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360" windowHeight="7755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Feuil1!$1:$6</definedName>
  </definedNames>
  <calcPr calcId="124519"/>
</workbook>
</file>

<file path=xl/calcChain.xml><?xml version="1.0" encoding="utf-8"?>
<calcChain xmlns="http://schemas.openxmlformats.org/spreadsheetml/2006/main">
  <c r="P366" i="2"/>
  <c r="M366"/>
  <c r="L366"/>
  <c r="K366"/>
  <c r="J366"/>
  <c r="I366"/>
  <c r="H366"/>
  <c r="G366"/>
  <c r="F366"/>
  <c r="E366"/>
  <c r="P365"/>
  <c r="M365"/>
  <c r="L365"/>
  <c r="K365"/>
  <c r="J365"/>
  <c r="I365"/>
  <c r="H365"/>
  <c r="G365"/>
  <c r="F365"/>
  <c r="E365"/>
  <c r="P364"/>
  <c r="M364"/>
  <c r="L364"/>
  <c r="K364"/>
  <c r="J364"/>
  <c r="I364"/>
  <c r="H364"/>
  <c r="G364"/>
  <c r="F364"/>
  <c r="E364"/>
  <c r="N364" s="1"/>
  <c r="P363"/>
  <c r="M363"/>
  <c r="L363"/>
  <c r="K363"/>
  <c r="J363"/>
  <c r="I363"/>
  <c r="H363"/>
  <c r="G363"/>
  <c r="F363"/>
  <c r="E363"/>
  <c r="P362"/>
  <c r="M362"/>
  <c r="L362"/>
  <c r="K362"/>
  <c r="J362"/>
  <c r="I362"/>
  <c r="H362"/>
  <c r="G362"/>
  <c r="F362"/>
  <c r="E362"/>
  <c r="P361"/>
  <c r="M361"/>
  <c r="L361"/>
  <c r="K361"/>
  <c r="J361"/>
  <c r="I361"/>
  <c r="H361"/>
  <c r="G361"/>
  <c r="F361"/>
  <c r="E361"/>
  <c r="P360"/>
  <c r="M360"/>
  <c r="L360"/>
  <c r="K360"/>
  <c r="J360"/>
  <c r="I360"/>
  <c r="H360"/>
  <c r="G360"/>
  <c r="F360"/>
  <c r="E360"/>
  <c r="P359"/>
  <c r="M359"/>
  <c r="L359"/>
  <c r="K359"/>
  <c r="J359"/>
  <c r="I359"/>
  <c r="H359"/>
  <c r="G359"/>
  <c r="F359"/>
  <c r="E359"/>
  <c r="P358"/>
  <c r="M358"/>
  <c r="L358"/>
  <c r="K358"/>
  <c r="J358"/>
  <c r="I358"/>
  <c r="H358"/>
  <c r="G358"/>
  <c r="F358"/>
  <c r="E358"/>
  <c r="P357"/>
  <c r="M357"/>
  <c r="L357"/>
  <c r="K357"/>
  <c r="J357"/>
  <c r="I357"/>
  <c r="H357"/>
  <c r="G357"/>
  <c r="F357"/>
  <c r="E357"/>
  <c r="P356"/>
  <c r="M356"/>
  <c r="L356"/>
  <c r="K356"/>
  <c r="J356"/>
  <c r="I356"/>
  <c r="H356"/>
  <c r="G356"/>
  <c r="F356"/>
  <c r="E356"/>
  <c r="N356" s="1"/>
  <c r="P355"/>
  <c r="M355"/>
  <c r="L355"/>
  <c r="K355"/>
  <c r="J355"/>
  <c r="I355"/>
  <c r="H355"/>
  <c r="G355"/>
  <c r="F355"/>
  <c r="E355"/>
  <c r="P354"/>
  <c r="M354"/>
  <c r="L354"/>
  <c r="K354"/>
  <c r="J354"/>
  <c r="I354"/>
  <c r="H354"/>
  <c r="G354"/>
  <c r="F354"/>
  <c r="E354"/>
  <c r="P353"/>
  <c r="M353"/>
  <c r="L353"/>
  <c r="K353"/>
  <c r="J353"/>
  <c r="I353"/>
  <c r="H353"/>
  <c r="G353"/>
  <c r="F353"/>
  <c r="E353"/>
  <c r="P352"/>
  <c r="M352"/>
  <c r="L352"/>
  <c r="K352"/>
  <c r="J352"/>
  <c r="I352"/>
  <c r="H352"/>
  <c r="G352"/>
  <c r="F352"/>
  <c r="E352"/>
  <c r="N352" s="1"/>
  <c r="P351"/>
  <c r="M351"/>
  <c r="L351"/>
  <c r="K351"/>
  <c r="J351"/>
  <c r="I351"/>
  <c r="H351"/>
  <c r="G351"/>
  <c r="F351"/>
  <c r="E351"/>
  <c r="P350"/>
  <c r="M350"/>
  <c r="L350"/>
  <c r="K350"/>
  <c r="J350"/>
  <c r="I350"/>
  <c r="H350"/>
  <c r="G350"/>
  <c r="F350"/>
  <c r="E350"/>
  <c r="P349"/>
  <c r="M349"/>
  <c r="L349"/>
  <c r="K349"/>
  <c r="J349"/>
  <c r="I349"/>
  <c r="H349"/>
  <c r="G349"/>
  <c r="F349"/>
  <c r="E349"/>
  <c r="P348"/>
  <c r="M348"/>
  <c r="L348"/>
  <c r="K348"/>
  <c r="J348"/>
  <c r="I348"/>
  <c r="H348"/>
  <c r="G348"/>
  <c r="F348"/>
  <c r="E348"/>
  <c r="N348" s="1"/>
  <c r="P347"/>
  <c r="M347"/>
  <c r="L347"/>
  <c r="K347"/>
  <c r="J347"/>
  <c r="I347"/>
  <c r="H347"/>
  <c r="G347"/>
  <c r="F347"/>
  <c r="E347"/>
  <c r="P346"/>
  <c r="M346"/>
  <c r="L346"/>
  <c r="K346"/>
  <c r="J346"/>
  <c r="I346"/>
  <c r="H346"/>
  <c r="G346"/>
  <c r="F346"/>
  <c r="E346"/>
  <c r="P345"/>
  <c r="M345"/>
  <c r="L345"/>
  <c r="K345"/>
  <c r="J345"/>
  <c r="I345"/>
  <c r="H345"/>
  <c r="G345"/>
  <c r="F345"/>
  <c r="E345"/>
  <c r="P344"/>
  <c r="M344"/>
  <c r="L344"/>
  <c r="K344"/>
  <c r="J344"/>
  <c r="I344"/>
  <c r="H344"/>
  <c r="G344"/>
  <c r="F344"/>
  <c r="E344"/>
  <c r="P343"/>
  <c r="M343"/>
  <c r="L343"/>
  <c r="K343"/>
  <c r="J343"/>
  <c r="I343"/>
  <c r="H343"/>
  <c r="G343"/>
  <c r="F343"/>
  <c r="E343"/>
  <c r="P342"/>
  <c r="M342"/>
  <c r="L342"/>
  <c r="K342"/>
  <c r="J342"/>
  <c r="I342"/>
  <c r="H342"/>
  <c r="G342"/>
  <c r="F342"/>
  <c r="E342"/>
  <c r="P341"/>
  <c r="M341"/>
  <c r="L341"/>
  <c r="K341"/>
  <c r="J341"/>
  <c r="I341"/>
  <c r="H341"/>
  <c r="G341"/>
  <c r="F341"/>
  <c r="E341"/>
  <c r="P340"/>
  <c r="M340"/>
  <c r="L340"/>
  <c r="K340"/>
  <c r="J340"/>
  <c r="I340"/>
  <c r="H340"/>
  <c r="G340"/>
  <c r="F340"/>
  <c r="E340"/>
  <c r="N340" s="1"/>
  <c r="P339"/>
  <c r="M339"/>
  <c r="L339"/>
  <c r="K339"/>
  <c r="J339"/>
  <c r="I339"/>
  <c r="H339"/>
  <c r="G339"/>
  <c r="F339"/>
  <c r="E339"/>
  <c r="P338"/>
  <c r="M338"/>
  <c r="L338"/>
  <c r="K338"/>
  <c r="J338"/>
  <c r="I338"/>
  <c r="H338"/>
  <c r="G338"/>
  <c r="F338"/>
  <c r="E338"/>
  <c r="P337"/>
  <c r="M337"/>
  <c r="L337"/>
  <c r="K337"/>
  <c r="J337"/>
  <c r="I337"/>
  <c r="H337"/>
  <c r="G337"/>
  <c r="F337"/>
  <c r="E337"/>
  <c r="P336"/>
  <c r="M336"/>
  <c r="L336"/>
  <c r="K336"/>
  <c r="J336"/>
  <c r="I336"/>
  <c r="H336"/>
  <c r="G336"/>
  <c r="F336"/>
  <c r="E336"/>
  <c r="P335"/>
  <c r="M335"/>
  <c r="L335"/>
  <c r="K335"/>
  <c r="J335"/>
  <c r="I335"/>
  <c r="H335"/>
  <c r="G335"/>
  <c r="F335"/>
  <c r="E335"/>
  <c r="P334"/>
  <c r="M334"/>
  <c r="L334"/>
  <c r="K334"/>
  <c r="J334"/>
  <c r="I334"/>
  <c r="H334"/>
  <c r="G334"/>
  <c r="F334"/>
  <c r="E334"/>
  <c r="P333"/>
  <c r="M333"/>
  <c r="L333"/>
  <c r="K333"/>
  <c r="J333"/>
  <c r="I333"/>
  <c r="H333"/>
  <c r="G333"/>
  <c r="F333"/>
  <c r="E333"/>
  <c r="P332"/>
  <c r="M332"/>
  <c r="L332"/>
  <c r="K332"/>
  <c r="J332"/>
  <c r="I332"/>
  <c r="H332"/>
  <c r="G332"/>
  <c r="F332"/>
  <c r="E332"/>
  <c r="N332" s="1"/>
  <c r="P331"/>
  <c r="M331"/>
  <c r="L331"/>
  <c r="K331"/>
  <c r="J331"/>
  <c r="I331"/>
  <c r="H331"/>
  <c r="G331"/>
  <c r="F331"/>
  <c r="E331"/>
  <c r="P330"/>
  <c r="M330"/>
  <c r="L330"/>
  <c r="K330"/>
  <c r="J330"/>
  <c r="I330"/>
  <c r="H330"/>
  <c r="G330"/>
  <c r="F330"/>
  <c r="E330"/>
  <c r="P329"/>
  <c r="M329"/>
  <c r="L329"/>
  <c r="K329"/>
  <c r="J329"/>
  <c r="I329"/>
  <c r="H329"/>
  <c r="G329"/>
  <c r="F329"/>
  <c r="E329"/>
  <c r="P328"/>
  <c r="M328"/>
  <c r="L328"/>
  <c r="K328"/>
  <c r="J328"/>
  <c r="I328"/>
  <c r="H328"/>
  <c r="G328"/>
  <c r="F328"/>
  <c r="E328"/>
  <c r="P327"/>
  <c r="M327"/>
  <c r="L327"/>
  <c r="K327"/>
  <c r="J327"/>
  <c r="I327"/>
  <c r="H327"/>
  <c r="G327"/>
  <c r="F327"/>
  <c r="E327"/>
  <c r="P326"/>
  <c r="M326"/>
  <c r="L326"/>
  <c r="K326"/>
  <c r="J326"/>
  <c r="I326"/>
  <c r="H326"/>
  <c r="G326"/>
  <c r="F326"/>
  <c r="E326"/>
  <c r="P325"/>
  <c r="M325"/>
  <c r="L325"/>
  <c r="K325"/>
  <c r="J325"/>
  <c r="I325"/>
  <c r="H325"/>
  <c r="G325"/>
  <c r="F325"/>
  <c r="E325"/>
  <c r="P324"/>
  <c r="M324"/>
  <c r="L324"/>
  <c r="K324"/>
  <c r="J324"/>
  <c r="I324"/>
  <c r="H324"/>
  <c r="G324"/>
  <c r="F324"/>
  <c r="E324"/>
  <c r="N324" s="1"/>
  <c r="P323"/>
  <c r="M323"/>
  <c r="L323"/>
  <c r="K323"/>
  <c r="J323"/>
  <c r="I323"/>
  <c r="H323"/>
  <c r="G323"/>
  <c r="F323"/>
  <c r="E323"/>
  <c r="P322"/>
  <c r="M322"/>
  <c r="L322"/>
  <c r="K322"/>
  <c r="J322"/>
  <c r="I322"/>
  <c r="H322"/>
  <c r="G322"/>
  <c r="F322"/>
  <c r="E322"/>
  <c r="P321"/>
  <c r="M321"/>
  <c r="L321"/>
  <c r="K321"/>
  <c r="J321"/>
  <c r="I321"/>
  <c r="H321"/>
  <c r="G321"/>
  <c r="F321"/>
  <c r="E321"/>
  <c r="P320"/>
  <c r="M320"/>
  <c r="L320"/>
  <c r="K320"/>
  <c r="J320"/>
  <c r="I320"/>
  <c r="H320"/>
  <c r="G320"/>
  <c r="F320"/>
  <c r="E320"/>
  <c r="N320" s="1"/>
  <c r="P319"/>
  <c r="M319"/>
  <c r="L319"/>
  <c r="K319"/>
  <c r="J319"/>
  <c r="I319"/>
  <c r="H319"/>
  <c r="G319"/>
  <c r="F319"/>
  <c r="E319"/>
  <c r="P318"/>
  <c r="M318"/>
  <c r="L318"/>
  <c r="K318"/>
  <c r="J318"/>
  <c r="I318"/>
  <c r="H318"/>
  <c r="G318"/>
  <c r="F318"/>
  <c r="E318"/>
  <c r="P317"/>
  <c r="M317"/>
  <c r="L317"/>
  <c r="K317"/>
  <c r="J317"/>
  <c r="I317"/>
  <c r="H317"/>
  <c r="G317"/>
  <c r="F317"/>
  <c r="E317"/>
  <c r="P316"/>
  <c r="M316"/>
  <c r="L316"/>
  <c r="K316"/>
  <c r="J316"/>
  <c r="I316"/>
  <c r="H316"/>
  <c r="G316"/>
  <c r="F316"/>
  <c r="E316"/>
  <c r="P315"/>
  <c r="M315"/>
  <c r="L315"/>
  <c r="K315"/>
  <c r="J315"/>
  <c r="I315"/>
  <c r="H315"/>
  <c r="G315"/>
  <c r="F315"/>
  <c r="E315"/>
  <c r="P314"/>
  <c r="M314"/>
  <c r="L314"/>
  <c r="K314"/>
  <c r="J314"/>
  <c r="I314"/>
  <c r="H314"/>
  <c r="G314"/>
  <c r="F314"/>
  <c r="E314"/>
  <c r="P313"/>
  <c r="M313"/>
  <c r="L313"/>
  <c r="K313"/>
  <c r="J313"/>
  <c r="I313"/>
  <c r="H313"/>
  <c r="G313"/>
  <c r="F313"/>
  <c r="E313"/>
  <c r="P312"/>
  <c r="M312"/>
  <c r="L312"/>
  <c r="K312"/>
  <c r="J312"/>
  <c r="I312"/>
  <c r="H312"/>
  <c r="G312"/>
  <c r="F312"/>
  <c r="E312"/>
  <c r="P311"/>
  <c r="M311"/>
  <c r="L311"/>
  <c r="K311"/>
  <c r="J311"/>
  <c r="I311"/>
  <c r="H311"/>
  <c r="G311"/>
  <c r="F311"/>
  <c r="E311"/>
  <c r="P310"/>
  <c r="M310"/>
  <c r="L310"/>
  <c r="K310"/>
  <c r="J310"/>
  <c r="I310"/>
  <c r="H310"/>
  <c r="G310"/>
  <c r="F310"/>
  <c r="E310"/>
  <c r="P309"/>
  <c r="M309"/>
  <c r="L309"/>
  <c r="K309"/>
  <c r="J309"/>
  <c r="I309"/>
  <c r="H309"/>
  <c r="G309"/>
  <c r="F309"/>
  <c r="E309"/>
  <c r="P308"/>
  <c r="M308"/>
  <c r="L308"/>
  <c r="K308"/>
  <c r="J308"/>
  <c r="I308"/>
  <c r="H308"/>
  <c r="G308"/>
  <c r="F308"/>
  <c r="E308"/>
  <c r="N308" s="1"/>
  <c r="P307"/>
  <c r="M307"/>
  <c r="L307"/>
  <c r="K307"/>
  <c r="J307"/>
  <c r="I307"/>
  <c r="H307"/>
  <c r="G307"/>
  <c r="F307"/>
  <c r="E307"/>
  <c r="P306"/>
  <c r="M306"/>
  <c r="L306"/>
  <c r="K306"/>
  <c r="J306"/>
  <c r="I306"/>
  <c r="H306"/>
  <c r="G306"/>
  <c r="F306"/>
  <c r="E306"/>
  <c r="P305"/>
  <c r="M305"/>
  <c r="L305"/>
  <c r="K305"/>
  <c r="J305"/>
  <c r="I305"/>
  <c r="H305"/>
  <c r="G305"/>
  <c r="F305"/>
  <c r="E305"/>
  <c r="P304"/>
  <c r="M304"/>
  <c r="L304"/>
  <c r="K304"/>
  <c r="J304"/>
  <c r="I304"/>
  <c r="H304"/>
  <c r="G304"/>
  <c r="F304"/>
  <c r="E304"/>
  <c r="N304" s="1"/>
  <c r="P303"/>
  <c r="M303"/>
  <c r="L303"/>
  <c r="K303"/>
  <c r="J303"/>
  <c r="I303"/>
  <c r="H303"/>
  <c r="G303"/>
  <c r="F303"/>
  <c r="E303"/>
  <c r="P302"/>
  <c r="M302"/>
  <c r="L302"/>
  <c r="K302"/>
  <c r="J302"/>
  <c r="I302"/>
  <c r="H302"/>
  <c r="G302"/>
  <c r="F302"/>
  <c r="E302"/>
  <c r="P301"/>
  <c r="M301"/>
  <c r="L301"/>
  <c r="K301"/>
  <c r="J301"/>
  <c r="I301"/>
  <c r="H301"/>
  <c r="G301"/>
  <c r="F301"/>
  <c r="E301"/>
  <c r="P300"/>
  <c r="M300"/>
  <c r="L300"/>
  <c r="K300"/>
  <c r="J300"/>
  <c r="I300"/>
  <c r="H300"/>
  <c r="G300"/>
  <c r="F300"/>
  <c r="E300"/>
  <c r="N300" s="1"/>
  <c r="P299"/>
  <c r="M299"/>
  <c r="L299"/>
  <c r="K299"/>
  <c r="J299"/>
  <c r="I299"/>
  <c r="H299"/>
  <c r="G299"/>
  <c r="F299"/>
  <c r="E299"/>
  <c r="P298"/>
  <c r="M298"/>
  <c r="L298"/>
  <c r="K298"/>
  <c r="J298"/>
  <c r="I298"/>
  <c r="H298"/>
  <c r="G298"/>
  <c r="F298"/>
  <c r="E298"/>
  <c r="P297"/>
  <c r="M297"/>
  <c r="L297"/>
  <c r="K297"/>
  <c r="J297"/>
  <c r="I297"/>
  <c r="H297"/>
  <c r="G297"/>
  <c r="F297"/>
  <c r="E297"/>
  <c r="P296"/>
  <c r="M296"/>
  <c r="L296"/>
  <c r="K296"/>
  <c r="J296"/>
  <c r="I296"/>
  <c r="H296"/>
  <c r="G296"/>
  <c r="F296"/>
  <c r="E296"/>
  <c r="P295"/>
  <c r="M295"/>
  <c r="L295"/>
  <c r="K295"/>
  <c r="J295"/>
  <c r="I295"/>
  <c r="H295"/>
  <c r="G295"/>
  <c r="F295"/>
  <c r="E295"/>
  <c r="P294"/>
  <c r="M294"/>
  <c r="L294"/>
  <c r="K294"/>
  <c r="J294"/>
  <c r="I294"/>
  <c r="H294"/>
  <c r="G294"/>
  <c r="F294"/>
  <c r="E294"/>
  <c r="P293"/>
  <c r="M293"/>
  <c r="L293"/>
  <c r="K293"/>
  <c r="J293"/>
  <c r="I293"/>
  <c r="H293"/>
  <c r="G293"/>
  <c r="F293"/>
  <c r="E293"/>
  <c r="P292"/>
  <c r="M292"/>
  <c r="L292"/>
  <c r="K292"/>
  <c r="J292"/>
  <c r="I292"/>
  <c r="H292"/>
  <c r="G292"/>
  <c r="F292"/>
  <c r="E292"/>
  <c r="N292" s="1"/>
  <c r="P291"/>
  <c r="M291"/>
  <c r="L291"/>
  <c r="K291"/>
  <c r="J291"/>
  <c r="I291"/>
  <c r="H291"/>
  <c r="G291"/>
  <c r="F291"/>
  <c r="E291"/>
  <c r="P290"/>
  <c r="M290"/>
  <c r="L290"/>
  <c r="K290"/>
  <c r="J290"/>
  <c r="I290"/>
  <c r="H290"/>
  <c r="G290"/>
  <c r="F290"/>
  <c r="E290"/>
  <c r="P289"/>
  <c r="M289"/>
  <c r="L289"/>
  <c r="K289"/>
  <c r="J289"/>
  <c r="I289"/>
  <c r="H289"/>
  <c r="G289"/>
  <c r="F289"/>
  <c r="E289"/>
  <c r="P288"/>
  <c r="M288"/>
  <c r="L288"/>
  <c r="K288"/>
  <c r="J288"/>
  <c r="I288"/>
  <c r="H288"/>
  <c r="G288"/>
  <c r="F288"/>
  <c r="E288"/>
  <c r="P287"/>
  <c r="M287"/>
  <c r="L287"/>
  <c r="K287"/>
  <c r="J287"/>
  <c r="I287"/>
  <c r="H287"/>
  <c r="G287"/>
  <c r="F287"/>
  <c r="E287"/>
  <c r="P286"/>
  <c r="M286"/>
  <c r="L286"/>
  <c r="K286"/>
  <c r="J286"/>
  <c r="I286"/>
  <c r="H286"/>
  <c r="G286"/>
  <c r="F286"/>
  <c r="E286"/>
  <c r="P285"/>
  <c r="M285"/>
  <c r="L285"/>
  <c r="K285"/>
  <c r="J285"/>
  <c r="I285"/>
  <c r="H285"/>
  <c r="G285"/>
  <c r="F285"/>
  <c r="E285"/>
  <c r="P284"/>
  <c r="M284"/>
  <c r="L284"/>
  <c r="K284"/>
  <c r="J284"/>
  <c r="I284"/>
  <c r="H284"/>
  <c r="G284"/>
  <c r="F284"/>
  <c r="E284"/>
  <c r="N284" s="1"/>
  <c r="P283"/>
  <c r="M283"/>
  <c r="L283"/>
  <c r="K283"/>
  <c r="J283"/>
  <c r="I283"/>
  <c r="H283"/>
  <c r="G283"/>
  <c r="F283"/>
  <c r="E283"/>
  <c r="P282"/>
  <c r="M282"/>
  <c r="L282"/>
  <c r="K282"/>
  <c r="J282"/>
  <c r="I282"/>
  <c r="H282"/>
  <c r="G282"/>
  <c r="F282"/>
  <c r="E282"/>
  <c r="P281"/>
  <c r="M281"/>
  <c r="L281"/>
  <c r="K281"/>
  <c r="J281"/>
  <c r="I281"/>
  <c r="H281"/>
  <c r="G281"/>
  <c r="F281"/>
  <c r="E281"/>
  <c r="P280"/>
  <c r="M280"/>
  <c r="L280"/>
  <c r="K280"/>
  <c r="J280"/>
  <c r="I280"/>
  <c r="H280"/>
  <c r="G280"/>
  <c r="F280"/>
  <c r="E280"/>
  <c r="P279"/>
  <c r="M279"/>
  <c r="L279"/>
  <c r="K279"/>
  <c r="J279"/>
  <c r="I279"/>
  <c r="H279"/>
  <c r="G279"/>
  <c r="F279"/>
  <c r="E279"/>
  <c r="P278"/>
  <c r="M278"/>
  <c r="L278"/>
  <c r="K278"/>
  <c r="J278"/>
  <c r="I278"/>
  <c r="H278"/>
  <c r="G278"/>
  <c r="F278"/>
  <c r="E278"/>
  <c r="P277"/>
  <c r="M277"/>
  <c r="L277"/>
  <c r="K277"/>
  <c r="J277"/>
  <c r="I277"/>
  <c r="H277"/>
  <c r="G277"/>
  <c r="F277"/>
  <c r="E277"/>
  <c r="P276"/>
  <c r="M276"/>
  <c r="L276"/>
  <c r="K276"/>
  <c r="J276"/>
  <c r="I276"/>
  <c r="H276"/>
  <c r="G276"/>
  <c r="F276"/>
  <c r="E276"/>
  <c r="N276" s="1"/>
  <c r="P275"/>
  <c r="M275"/>
  <c r="L275"/>
  <c r="K275"/>
  <c r="J275"/>
  <c r="I275"/>
  <c r="H275"/>
  <c r="G275"/>
  <c r="F275"/>
  <c r="E275"/>
  <c r="P274"/>
  <c r="M274"/>
  <c r="L274"/>
  <c r="K274"/>
  <c r="J274"/>
  <c r="I274"/>
  <c r="H274"/>
  <c r="G274"/>
  <c r="F274"/>
  <c r="E274"/>
  <c r="P273"/>
  <c r="M273"/>
  <c r="L273"/>
  <c r="K273"/>
  <c r="J273"/>
  <c r="I273"/>
  <c r="H273"/>
  <c r="G273"/>
  <c r="F273"/>
  <c r="E273"/>
  <c r="P272"/>
  <c r="M272"/>
  <c r="L272"/>
  <c r="K272"/>
  <c r="J272"/>
  <c r="I272"/>
  <c r="H272"/>
  <c r="G272"/>
  <c r="F272"/>
  <c r="E272"/>
  <c r="P271"/>
  <c r="M271"/>
  <c r="L271"/>
  <c r="K271"/>
  <c r="J271"/>
  <c r="I271"/>
  <c r="H271"/>
  <c r="G271"/>
  <c r="F271"/>
  <c r="E271"/>
  <c r="P270"/>
  <c r="M270"/>
  <c r="L270"/>
  <c r="K270"/>
  <c r="J270"/>
  <c r="I270"/>
  <c r="H270"/>
  <c r="G270"/>
  <c r="F270"/>
  <c r="E270"/>
  <c r="P269"/>
  <c r="M269"/>
  <c r="L269"/>
  <c r="K269"/>
  <c r="J269"/>
  <c r="I269"/>
  <c r="H269"/>
  <c r="G269"/>
  <c r="F269"/>
  <c r="E269"/>
  <c r="P268"/>
  <c r="M268"/>
  <c r="L268"/>
  <c r="K268"/>
  <c r="J268"/>
  <c r="I268"/>
  <c r="H268"/>
  <c r="G268"/>
  <c r="F268"/>
  <c r="E268"/>
  <c r="P267"/>
  <c r="M267"/>
  <c r="L267"/>
  <c r="K267"/>
  <c r="J267"/>
  <c r="I267"/>
  <c r="H267"/>
  <c r="G267"/>
  <c r="F267"/>
  <c r="E267"/>
  <c r="P266"/>
  <c r="M266"/>
  <c r="L266"/>
  <c r="K266"/>
  <c r="J266"/>
  <c r="I266"/>
  <c r="H266"/>
  <c r="G266"/>
  <c r="F266"/>
  <c r="E266"/>
  <c r="P265"/>
  <c r="M265"/>
  <c r="L265"/>
  <c r="K265"/>
  <c r="J265"/>
  <c r="I265"/>
  <c r="H265"/>
  <c r="G265"/>
  <c r="F265"/>
  <c r="E265"/>
  <c r="P264"/>
  <c r="M264"/>
  <c r="L264"/>
  <c r="K264"/>
  <c r="J264"/>
  <c r="I264"/>
  <c r="H264"/>
  <c r="G264"/>
  <c r="F264"/>
  <c r="E264"/>
  <c r="P263"/>
  <c r="M263"/>
  <c r="L263"/>
  <c r="K263"/>
  <c r="J263"/>
  <c r="I263"/>
  <c r="H263"/>
  <c r="G263"/>
  <c r="N263" s="1"/>
  <c r="F263"/>
  <c r="E263"/>
  <c r="P262"/>
  <c r="M262"/>
  <c r="L262"/>
  <c r="K262"/>
  <c r="J262"/>
  <c r="I262"/>
  <c r="H262"/>
  <c r="G262"/>
  <c r="F262"/>
  <c r="E262"/>
  <c r="P261"/>
  <c r="M261"/>
  <c r="L261"/>
  <c r="K261"/>
  <c r="J261"/>
  <c r="I261"/>
  <c r="H261"/>
  <c r="G261"/>
  <c r="F261"/>
  <c r="E261"/>
  <c r="P260"/>
  <c r="M260"/>
  <c r="L260"/>
  <c r="K260"/>
  <c r="J260"/>
  <c r="I260"/>
  <c r="H260"/>
  <c r="G260"/>
  <c r="F260"/>
  <c r="E260"/>
  <c r="P259"/>
  <c r="M259"/>
  <c r="L259"/>
  <c r="K259"/>
  <c r="J259"/>
  <c r="I259"/>
  <c r="H259"/>
  <c r="G259"/>
  <c r="F259"/>
  <c r="E259"/>
  <c r="P258"/>
  <c r="M258"/>
  <c r="L258"/>
  <c r="K258"/>
  <c r="J258"/>
  <c r="I258"/>
  <c r="H258"/>
  <c r="G258"/>
  <c r="F258"/>
  <c r="E258"/>
  <c r="P257"/>
  <c r="M257"/>
  <c r="L257"/>
  <c r="K257"/>
  <c r="J257"/>
  <c r="I257"/>
  <c r="H257"/>
  <c r="G257"/>
  <c r="F257"/>
  <c r="E257"/>
  <c r="P256"/>
  <c r="M256"/>
  <c r="L256"/>
  <c r="K256"/>
  <c r="J256"/>
  <c r="I256"/>
  <c r="H256"/>
  <c r="G256"/>
  <c r="F256"/>
  <c r="E256"/>
  <c r="P255"/>
  <c r="M255"/>
  <c r="L255"/>
  <c r="K255"/>
  <c r="J255"/>
  <c r="I255"/>
  <c r="H255"/>
  <c r="G255"/>
  <c r="F255"/>
  <c r="E255"/>
  <c r="P254"/>
  <c r="M254"/>
  <c r="L254"/>
  <c r="K254"/>
  <c r="J254"/>
  <c r="I254"/>
  <c r="H254"/>
  <c r="G254"/>
  <c r="F254"/>
  <c r="E254"/>
  <c r="P253"/>
  <c r="M253"/>
  <c r="L253"/>
  <c r="K253"/>
  <c r="J253"/>
  <c r="I253"/>
  <c r="H253"/>
  <c r="G253"/>
  <c r="F253"/>
  <c r="E253"/>
  <c r="P252"/>
  <c r="M252"/>
  <c r="L252"/>
  <c r="K252"/>
  <c r="J252"/>
  <c r="I252"/>
  <c r="H252"/>
  <c r="G252"/>
  <c r="F252"/>
  <c r="E252"/>
  <c r="P251"/>
  <c r="M251"/>
  <c r="L251"/>
  <c r="K251"/>
  <c r="J251"/>
  <c r="I251"/>
  <c r="H251"/>
  <c r="G251"/>
  <c r="F251"/>
  <c r="E251"/>
  <c r="P250"/>
  <c r="M250"/>
  <c r="L250"/>
  <c r="K250"/>
  <c r="J250"/>
  <c r="I250"/>
  <c r="H250"/>
  <c r="G250"/>
  <c r="F250"/>
  <c r="E250"/>
  <c r="P249"/>
  <c r="M249"/>
  <c r="L249"/>
  <c r="K249"/>
  <c r="J249"/>
  <c r="I249"/>
  <c r="H249"/>
  <c r="G249"/>
  <c r="F249"/>
  <c r="E249"/>
  <c r="P248"/>
  <c r="M248"/>
  <c r="L248"/>
  <c r="K248"/>
  <c r="J248"/>
  <c r="I248"/>
  <c r="H248"/>
  <c r="G248"/>
  <c r="F248"/>
  <c r="E248"/>
  <c r="P247"/>
  <c r="M247"/>
  <c r="L247"/>
  <c r="K247"/>
  <c r="J247"/>
  <c r="I247"/>
  <c r="H247"/>
  <c r="G247"/>
  <c r="F247"/>
  <c r="E247"/>
  <c r="P246"/>
  <c r="M246"/>
  <c r="L246"/>
  <c r="K246"/>
  <c r="J246"/>
  <c r="I246"/>
  <c r="H246"/>
  <c r="G246"/>
  <c r="F246"/>
  <c r="E246"/>
  <c r="P245"/>
  <c r="M245"/>
  <c r="L245"/>
  <c r="K245"/>
  <c r="J245"/>
  <c r="I245"/>
  <c r="H245"/>
  <c r="G245"/>
  <c r="F245"/>
  <c r="E245"/>
  <c r="P244"/>
  <c r="M244"/>
  <c r="L244"/>
  <c r="K244"/>
  <c r="J244"/>
  <c r="I244"/>
  <c r="H244"/>
  <c r="G244"/>
  <c r="F244"/>
  <c r="E244"/>
  <c r="P243"/>
  <c r="M243"/>
  <c r="L243"/>
  <c r="K243"/>
  <c r="J243"/>
  <c r="I243"/>
  <c r="H243"/>
  <c r="G243"/>
  <c r="F243"/>
  <c r="E243"/>
  <c r="P242"/>
  <c r="M242"/>
  <c r="L242"/>
  <c r="K242"/>
  <c r="J242"/>
  <c r="I242"/>
  <c r="H242"/>
  <c r="G242"/>
  <c r="F242"/>
  <c r="E242"/>
  <c r="P241"/>
  <c r="M241"/>
  <c r="L241"/>
  <c r="K241"/>
  <c r="J241"/>
  <c r="I241"/>
  <c r="H241"/>
  <c r="G241"/>
  <c r="F241"/>
  <c r="E241"/>
  <c r="P240"/>
  <c r="M240"/>
  <c r="L240"/>
  <c r="K240"/>
  <c r="J240"/>
  <c r="I240"/>
  <c r="H240"/>
  <c r="G240"/>
  <c r="F240"/>
  <c r="E240"/>
  <c r="P239"/>
  <c r="M239"/>
  <c r="L239"/>
  <c r="K239"/>
  <c r="J239"/>
  <c r="I239"/>
  <c r="H239"/>
  <c r="G239"/>
  <c r="F239"/>
  <c r="E239"/>
  <c r="P238"/>
  <c r="M238"/>
  <c r="L238"/>
  <c r="K238"/>
  <c r="J238"/>
  <c r="I238"/>
  <c r="H238"/>
  <c r="G238"/>
  <c r="F238"/>
  <c r="E238"/>
  <c r="P237"/>
  <c r="M237"/>
  <c r="L237"/>
  <c r="K237"/>
  <c r="J237"/>
  <c r="I237"/>
  <c r="H237"/>
  <c r="G237"/>
  <c r="F237"/>
  <c r="E237"/>
  <c r="P236"/>
  <c r="M236"/>
  <c r="L236"/>
  <c r="K236"/>
  <c r="J236"/>
  <c r="I236"/>
  <c r="H236"/>
  <c r="G236"/>
  <c r="F236"/>
  <c r="E236"/>
  <c r="P235"/>
  <c r="M235"/>
  <c r="L235"/>
  <c r="K235"/>
  <c r="J235"/>
  <c r="I235"/>
  <c r="H235"/>
  <c r="G235"/>
  <c r="F235"/>
  <c r="E235"/>
  <c r="P234"/>
  <c r="M234"/>
  <c r="L234"/>
  <c r="K234"/>
  <c r="J234"/>
  <c r="I234"/>
  <c r="H234"/>
  <c r="G234"/>
  <c r="F234"/>
  <c r="E234"/>
  <c r="P233"/>
  <c r="M233"/>
  <c r="L233"/>
  <c r="K233"/>
  <c r="J233"/>
  <c r="I233"/>
  <c r="H233"/>
  <c r="G233"/>
  <c r="F233"/>
  <c r="E233"/>
  <c r="P232"/>
  <c r="M232"/>
  <c r="L232"/>
  <c r="K232"/>
  <c r="J232"/>
  <c r="I232"/>
  <c r="H232"/>
  <c r="G232"/>
  <c r="F232"/>
  <c r="E232"/>
  <c r="P231"/>
  <c r="M231"/>
  <c r="L231"/>
  <c r="K231"/>
  <c r="J231"/>
  <c r="I231"/>
  <c r="H231"/>
  <c r="G231"/>
  <c r="F231"/>
  <c r="E231"/>
  <c r="P230"/>
  <c r="M230"/>
  <c r="L230"/>
  <c r="K230"/>
  <c r="J230"/>
  <c r="I230"/>
  <c r="H230"/>
  <c r="G230"/>
  <c r="F230"/>
  <c r="E230"/>
  <c r="P229"/>
  <c r="M229"/>
  <c r="L229"/>
  <c r="K229"/>
  <c r="J229"/>
  <c r="I229"/>
  <c r="H229"/>
  <c r="G229"/>
  <c r="F229"/>
  <c r="E229"/>
  <c r="P228"/>
  <c r="M228"/>
  <c r="L228"/>
  <c r="K228"/>
  <c r="J228"/>
  <c r="I228"/>
  <c r="H228"/>
  <c r="G228"/>
  <c r="F228"/>
  <c r="E228"/>
  <c r="P227"/>
  <c r="M227"/>
  <c r="L227"/>
  <c r="K227"/>
  <c r="J227"/>
  <c r="I227"/>
  <c r="H227"/>
  <c r="G227"/>
  <c r="F227"/>
  <c r="E227"/>
  <c r="P226"/>
  <c r="M226"/>
  <c r="L226"/>
  <c r="K226"/>
  <c r="J226"/>
  <c r="I226"/>
  <c r="H226"/>
  <c r="G226"/>
  <c r="F226"/>
  <c r="E226"/>
  <c r="P225"/>
  <c r="M225"/>
  <c r="L225"/>
  <c r="K225"/>
  <c r="J225"/>
  <c r="I225"/>
  <c r="H225"/>
  <c r="G225"/>
  <c r="F225"/>
  <c r="E225"/>
  <c r="P224"/>
  <c r="M224"/>
  <c r="L224"/>
  <c r="K224"/>
  <c r="J224"/>
  <c r="I224"/>
  <c r="H224"/>
  <c r="G224"/>
  <c r="F224"/>
  <c r="E224"/>
  <c r="P223"/>
  <c r="M223"/>
  <c r="L223"/>
  <c r="K223"/>
  <c r="J223"/>
  <c r="I223"/>
  <c r="H223"/>
  <c r="G223"/>
  <c r="N223" s="1"/>
  <c r="F223"/>
  <c r="E223"/>
  <c r="P222"/>
  <c r="M222"/>
  <c r="L222"/>
  <c r="K222"/>
  <c r="J222"/>
  <c r="I222"/>
  <c r="H222"/>
  <c r="G222"/>
  <c r="F222"/>
  <c r="E222"/>
  <c r="P221"/>
  <c r="M221"/>
  <c r="L221"/>
  <c r="K221"/>
  <c r="J221"/>
  <c r="I221"/>
  <c r="H221"/>
  <c r="G221"/>
  <c r="F221"/>
  <c r="E221"/>
  <c r="P220"/>
  <c r="M220"/>
  <c r="L220"/>
  <c r="K220"/>
  <c r="J220"/>
  <c r="I220"/>
  <c r="H220"/>
  <c r="G220"/>
  <c r="F220"/>
  <c r="E220"/>
  <c r="P219"/>
  <c r="M219"/>
  <c r="L219"/>
  <c r="K219"/>
  <c r="J219"/>
  <c r="I219"/>
  <c r="H219"/>
  <c r="G219"/>
  <c r="F219"/>
  <c r="E219"/>
  <c r="P218"/>
  <c r="M218"/>
  <c r="L218"/>
  <c r="K218"/>
  <c r="J218"/>
  <c r="I218"/>
  <c r="H218"/>
  <c r="G218"/>
  <c r="F218"/>
  <c r="E218"/>
  <c r="P217"/>
  <c r="M217"/>
  <c r="L217"/>
  <c r="K217"/>
  <c r="J217"/>
  <c r="I217"/>
  <c r="H217"/>
  <c r="G217"/>
  <c r="F217"/>
  <c r="E217"/>
  <c r="P216"/>
  <c r="M216"/>
  <c r="L216"/>
  <c r="K216"/>
  <c r="J216"/>
  <c r="I216"/>
  <c r="H216"/>
  <c r="G216"/>
  <c r="F216"/>
  <c r="E216"/>
  <c r="P215"/>
  <c r="M215"/>
  <c r="L215"/>
  <c r="K215"/>
  <c r="J215"/>
  <c r="I215"/>
  <c r="H215"/>
  <c r="G215"/>
  <c r="F215"/>
  <c r="E215"/>
  <c r="P214"/>
  <c r="M214"/>
  <c r="L214"/>
  <c r="K214"/>
  <c r="J214"/>
  <c r="I214"/>
  <c r="H214"/>
  <c r="G214"/>
  <c r="F214"/>
  <c r="E214"/>
  <c r="P213"/>
  <c r="M213"/>
  <c r="L213"/>
  <c r="K213"/>
  <c r="J213"/>
  <c r="I213"/>
  <c r="H213"/>
  <c r="G213"/>
  <c r="F213"/>
  <c r="E213"/>
  <c r="P212"/>
  <c r="M212"/>
  <c r="L212"/>
  <c r="K212"/>
  <c r="J212"/>
  <c r="I212"/>
  <c r="H212"/>
  <c r="G212"/>
  <c r="F212"/>
  <c r="E212"/>
  <c r="P211"/>
  <c r="M211"/>
  <c r="L211"/>
  <c r="K211"/>
  <c r="J211"/>
  <c r="I211"/>
  <c r="H211"/>
  <c r="G211"/>
  <c r="F211"/>
  <c r="E211"/>
  <c r="P210"/>
  <c r="M210"/>
  <c r="L210"/>
  <c r="K210"/>
  <c r="J210"/>
  <c r="I210"/>
  <c r="H210"/>
  <c r="G210"/>
  <c r="F210"/>
  <c r="E210"/>
  <c r="P209"/>
  <c r="M209"/>
  <c r="L209"/>
  <c r="K209"/>
  <c r="J209"/>
  <c r="I209"/>
  <c r="H209"/>
  <c r="G209"/>
  <c r="F209"/>
  <c r="E209"/>
  <c r="P208"/>
  <c r="M208"/>
  <c r="L208"/>
  <c r="K208"/>
  <c r="J208"/>
  <c r="I208"/>
  <c r="H208"/>
  <c r="G208"/>
  <c r="F208"/>
  <c r="E208"/>
  <c r="P207"/>
  <c r="M207"/>
  <c r="L207"/>
  <c r="K207"/>
  <c r="J207"/>
  <c r="I207"/>
  <c r="H207"/>
  <c r="G207"/>
  <c r="N207" s="1"/>
  <c r="F207"/>
  <c r="E207"/>
  <c r="P206"/>
  <c r="M206"/>
  <c r="L206"/>
  <c r="K206"/>
  <c r="J206"/>
  <c r="I206"/>
  <c r="H206"/>
  <c r="G206"/>
  <c r="F206"/>
  <c r="E206"/>
  <c r="P205"/>
  <c r="M205"/>
  <c r="L205"/>
  <c r="K205"/>
  <c r="J205"/>
  <c r="I205"/>
  <c r="H205"/>
  <c r="G205"/>
  <c r="F205"/>
  <c r="E205"/>
  <c r="P204"/>
  <c r="M204"/>
  <c r="L204"/>
  <c r="K204"/>
  <c r="J204"/>
  <c r="I204"/>
  <c r="H204"/>
  <c r="G204"/>
  <c r="F204"/>
  <c r="E204"/>
  <c r="P203"/>
  <c r="M203"/>
  <c r="L203"/>
  <c r="K203"/>
  <c r="J203"/>
  <c r="I203"/>
  <c r="H203"/>
  <c r="G203"/>
  <c r="F203"/>
  <c r="E203"/>
  <c r="P202"/>
  <c r="M202"/>
  <c r="L202"/>
  <c r="K202"/>
  <c r="J202"/>
  <c r="I202"/>
  <c r="H202"/>
  <c r="G202"/>
  <c r="F202"/>
  <c r="E202"/>
  <c r="P201"/>
  <c r="M201"/>
  <c r="L201"/>
  <c r="K201"/>
  <c r="J201"/>
  <c r="I201"/>
  <c r="H201"/>
  <c r="G201"/>
  <c r="F201"/>
  <c r="E201"/>
  <c r="P200"/>
  <c r="M200"/>
  <c r="L200"/>
  <c r="K200"/>
  <c r="J200"/>
  <c r="I200"/>
  <c r="H200"/>
  <c r="G200"/>
  <c r="F200"/>
  <c r="E200"/>
  <c r="P199"/>
  <c r="M199"/>
  <c r="L199"/>
  <c r="K199"/>
  <c r="J199"/>
  <c r="I199"/>
  <c r="H199"/>
  <c r="G199"/>
  <c r="F199"/>
  <c r="E199"/>
  <c r="P198"/>
  <c r="M198"/>
  <c r="L198"/>
  <c r="K198"/>
  <c r="J198"/>
  <c r="I198"/>
  <c r="H198"/>
  <c r="G198"/>
  <c r="F198"/>
  <c r="E198"/>
  <c r="P197"/>
  <c r="M197"/>
  <c r="L197"/>
  <c r="K197"/>
  <c r="J197"/>
  <c r="I197"/>
  <c r="H197"/>
  <c r="G197"/>
  <c r="F197"/>
  <c r="E197"/>
  <c r="P196"/>
  <c r="M196"/>
  <c r="L196"/>
  <c r="K196"/>
  <c r="J196"/>
  <c r="I196"/>
  <c r="H196"/>
  <c r="G196"/>
  <c r="F196"/>
  <c r="E196"/>
  <c r="P195"/>
  <c r="M195"/>
  <c r="L195"/>
  <c r="K195"/>
  <c r="J195"/>
  <c r="I195"/>
  <c r="H195"/>
  <c r="G195"/>
  <c r="F195"/>
  <c r="E195"/>
  <c r="P194"/>
  <c r="M194"/>
  <c r="L194"/>
  <c r="K194"/>
  <c r="J194"/>
  <c r="I194"/>
  <c r="H194"/>
  <c r="G194"/>
  <c r="F194"/>
  <c r="E194"/>
  <c r="P193"/>
  <c r="M193"/>
  <c r="L193"/>
  <c r="K193"/>
  <c r="J193"/>
  <c r="I193"/>
  <c r="H193"/>
  <c r="G193"/>
  <c r="F193"/>
  <c r="E193"/>
  <c r="P192"/>
  <c r="M192"/>
  <c r="L192"/>
  <c r="K192"/>
  <c r="J192"/>
  <c r="I192"/>
  <c r="H192"/>
  <c r="G192"/>
  <c r="F192"/>
  <c r="E192"/>
  <c r="P191"/>
  <c r="M191"/>
  <c r="L191"/>
  <c r="K191"/>
  <c r="J191"/>
  <c r="I191"/>
  <c r="H191"/>
  <c r="G191"/>
  <c r="F191"/>
  <c r="N191" s="1"/>
  <c r="E191"/>
  <c r="P190"/>
  <c r="M190"/>
  <c r="L190"/>
  <c r="K190"/>
  <c r="J190"/>
  <c r="I190"/>
  <c r="H190"/>
  <c r="G190"/>
  <c r="F190"/>
  <c r="E190"/>
  <c r="P189"/>
  <c r="M189"/>
  <c r="L189"/>
  <c r="K189"/>
  <c r="J189"/>
  <c r="I189"/>
  <c r="H189"/>
  <c r="G189"/>
  <c r="F189"/>
  <c r="E189"/>
  <c r="P188"/>
  <c r="M188"/>
  <c r="L188"/>
  <c r="K188"/>
  <c r="J188"/>
  <c r="I188"/>
  <c r="H188"/>
  <c r="G188"/>
  <c r="F188"/>
  <c r="E188"/>
  <c r="P187"/>
  <c r="M187"/>
  <c r="L187"/>
  <c r="K187"/>
  <c r="J187"/>
  <c r="I187"/>
  <c r="H187"/>
  <c r="G187"/>
  <c r="F187"/>
  <c r="E187"/>
  <c r="P186"/>
  <c r="M186"/>
  <c r="L186"/>
  <c r="K186"/>
  <c r="J186"/>
  <c r="I186"/>
  <c r="H186"/>
  <c r="G186"/>
  <c r="F186"/>
  <c r="E186"/>
  <c r="P185"/>
  <c r="M185"/>
  <c r="L185"/>
  <c r="K185"/>
  <c r="J185"/>
  <c r="I185"/>
  <c r="H185"/>
  <c r="G185"/>
  <c r="F185"/>
  <c r="E185"/>
  <c r="P184"/>
  <c r="M184"/>
  <c r="L184"/>
  <c r="K184"/>
  <c r="J184"/>
  <c r="I184"/>
  <c r="H184"/>
  <c r="G184"/>
  <c r="F184"/>
  <c r="E184"/>
  <c r="P183"/>
  <c r="M183"/>
  <c r="L183"/>
  <c r="K183"/>
  <c r="J183"/>
  <c r="I183"/>
  <c r="H183"/>
  <c r="G183"/>
  <c r="F183"/>
  <c r="E183"/>
  <c r="P182"/>
  <c r="M182"/>
  <c r="L182"/>
  <c r="K182"/>
  <c r="J182"/>
  <c r="I182"/>
  <c r="H182"/>
  <c r="G182"/>
  <c r="F182"/>
  <c r="E182"/>
  <c r="P181"/>
  <c r="M181"/>
  <c r="L181"/>
  <c r="K181"/>
  <c r="J181"/>
  <c r="I181"/>
  <c r="H181"/>
  <c r="G181"/>
  <c r="F181"/>
  <c r="E181"/>
  <c r="P180"/>
  <c r="M180"/>
  <c r="L180"/>
  <c r="K180"/>
  <c r="J180"/>
  <c r="I180"/>
  <c r="H180"/>
  <c r="G180"/>
  <c r="F180"/>
  <c r="E180"/>
  <c r="P179"/>
  <c r="M179"/>
  <c r="L179"/>
  <c r="K179"/>
  <c r="J179"/>
  <c r="I179"/>
  <c r="H179"/>
  <c r="G179"/>
  <c r="F179"/>
  <c r="E179"/>
  <c r="P178"/>
  <c r="M178"/>
  <c r="L178"/>
  <c r="K178"/>
  <c r="J178"/>
  <c r="I178"/>
  <c r="H178"/>
  <c r="G178"/>
  <c r="F178"/>
  <c r="E178"/>
  <c r="P177"/>
  <c r="M177"/>
  <c r="L177"/>
  <c r="K177"/>
  <c r="J177"/>
  <c r="I177"/>
  <c r="H177"/>
  <c r="G177"/>
  <c r="F177"/>
  <c r="E177"/>
  <c r="P176"/>
  <c r="M176"/>
  <c r="L176"/>
  <c r="K176"/>
  <c r="J176"/>
  <c r="I176"/>
  <c r="H176"/>
  <c r="G176"/>
  <c r="F176"/>
  <c r="E176"/>
  <c r="P175"/>
  <c r="M175"/>
  <c r="L175"/>
  <c r="K175"/>
  <c r="J175"/>
  <c r="I175"/>
  <c r="H175"/>
  <c r="G175"/>
  <c r="F175"/>
  <c r="E175"/>
  <c r="P174"/>
  <c r="M174"/>
  <c r="L174"/>
  <c r="K174"/>
  <c r="J174"/>
  <c r="I174"/>
  <c r="H174"/>
  <c r="G174"/>
  <c r="F174"/>
  <c r="E174"/>
  <c r="P173"/>
  <c r="M173"/>
  <c r="L173"/>
  <c r="K173"/>
  <c r="J173"/>
  <c r="I173"/>
  <c r="H173"/>
  <c r="G173"/>
  <c r="F173"/>
  <c r="E173"/>
  <c r="P172"/>
  <c r="M172"/>
  <c r="L172"/>
  <c r="K172"/>
  <c r="J172"/>
  <c r="I172"/>
  <c r="H172"/>
  <c r="G172"/>
  <c r="F172"/>
  <c r="E172"/>
  <c r="P171"/>
  <c r="M171"/>
  <c r="L171"/>
  <c r="K171"/>
  <c r="J171"/>
  <c r="I171"/>
  <c r="H171"/>
  <c r="G171"/>
  <c r="F171"/>
  <c r="E171"/>
  <c r="P170"/>
  <c r="M170"/>
  <c r="L170"/>
  <c r="K170"/>
  <c r="J170"/>
  <c r="I170"/>
  <c r="H170"/>
  <c r="G170"/>
  <c r="F170"/>
  <c r="E170"/>
  <c r="P169"/>
  <c r="M169"/>
  <c r="L169"/>
  <c r="K169"/>
  <c r="J169"/>
  <c r="I169"/>
  <c r="H169"/>
  <c r="G169"/>
  <c r="F169"/>
  <c r="E169"/>
  <c r="P168"/>
  <c r="M168"/>
  <c r="L168"/>
  <c r="K168"/>
  <c r="J168"/>
  <c r="I168"/>
  <c r="H168"/>
  <c r="G168"/>
  <c r="F168"/>
  <c r="E168"/>
  <c r="P167"/>
  <c r="M167"/>
  <c r="L167"/>
  <c r="K167"/>
  <c r="J167"/>
  <c r="I167"/>
  <c r="H167"/>
  <c r="G167"/>
  <c r="F167"/>
  <c r="E167"/>
  <c r="P166"/>
  <c r="M166"/>
  <c r="L166"/>
  <c r="K166"/>
  <c r="J166"/>
  <c r="I166"/>
  <c r="H166"/>
  <c r="G166"/>
  <c r="F166"/>
  <c r="E166"/>
  <c r="P165"/>
  <c r="M165"/>
  <c r="L165"/>
  <c r="K165"/>
  <c r="J165"/>
  <c r="I165"/>
  <c r="H165"/>
  <c r="G165"/>
  <c r="F165"/>
  <c r="E165"/>
  <c r="P164"/>
  <c r="M164"/>
  <c r="L164"/>
  <c r="K164"/>
  <c r="J164"/>
  <c r="I164"/>
  <c r="H164"/>
  <c r="G164"/>
  <c r="F164"/>
  <c r="E164"/>
  <c r="P163"/>
  <c r="M163"/>
  <c r="L163"/>
  <c r="K163"/>
  <c r="J163"/>
  <c r="I163"/>
  <c r="H163"/>
  <c r="G163"/>
  <c r="F163"/>
  <c r="E163"/>
  <c r="P162"/>
  <c r="M162"/>
  <c r="L162"/>
  <c r="K162"/>
  <c r="J162"/>
  <c r="I162"/>
  <c r="H162"/>
  <c r="G162"/>
  <c r="F162"/>
  <c r="E162"/>
  <c r="P161"/>
  <c r="M161"/>
  <c r="L161"/>
  <c r="K161"/>
  <c r="J161"/>
  <c r="I161"/>
  <c r="H161"/>
  <c r="G161"/>
  <c r="F161"/>
  <c r="E161"/>
  <c r="P160"/>
  <c r="M160"/>
  <c r="L160"/>
  <c r="K160"/>
  <c r="J160"/>
  <c r="I160"/>
  <c r="H160"/>
  <c r="G160"/>
  <c r="F160"/>
  <c r="E160"/>
  <c r="P159"/>
  <c r="M159"/>
  <c r="L159"/>
  <c r="K159"/>
  <c r="J159"/>
  <c r="I159"/>
  <c r="H159"/>
  <c r="G159"/>
  <c r="F159"/>
  <c r="E159"/>
  <c r="P158"/>
  <c r="M158"/>
  <c r="L158"/>
  <c r="K158"/>
  <c r="J158"/>
  <c r="I158"/>
  <c r="H158"/>
  <c r="G158"/>
  <c r="F158"/>
  <c r="E158"/>
  <c r="P157"/>
  <c r="M157"/>
  <c r="L157"/>
  <c r="K157"/>
  <c r="J157"/>
  <c r="I157"/>
  <c r="H157"/>
  <c r="G157"/>
  <c r="F157"/>
  <c r="E157"/>
  <c r="P156"/>
  <c r="M156"/>
  <c r="L156"/>
  <c r="K156"/>
  <c r="J156"/>
  <c r="I156"/>
  <c r="H156"/>
  <c r="G156"/>
  <c r="F156"/>
  <c r="E156"/>
  <c r="P155"/>
  <c r="M155"/>
  <c r="L155"/>
  <c r="K155"/>
  <c r="J155"/>
  <c r="I155"/>
  <c r="H155"/>
  <c r="G155"/>
  <c r="F155"/>
  <c r="E155"/>
  <c r="P154"/>
  <c r="M154"/>
  <c r="L154"/>
  <c r="K154"/>
  <c r="J154"/>
  <c r="I154"/>
  <c r="H154"/>
  <c r="G154"/>
  <c r="F154"/>
  <c r="E154"/>
  <c r="P153"/>
  <c r="M153"/>
  <c r="L153"/>
  <c r="K153"/>
  <c r="J153"/>
  <c r="I153"/>
  <c r="H153"/>
  <c r="G153"/>
  <c r="F153"/>
  <c r="E153"/>
  <c r="P152"/>
  <c r="M152"/>
  <c r="L152"/>
  <c r="K152"/>
  <c r="J152"/>
  <c r="I152"/>
  <c r="H152"/>
  <c r="G152"/>
  <c r="F152"/>
  <c r="E152"/>
  <c r="P151"/>
  <c r="M151"/>
  <c r="L151"/>
  <c r="K151"/>
  <c r="J151"/>
  <c r="I151"/>
  <c r="H151"/>
  <c r="G151"/>
  <c r="F151"/>
  <c r="E151"/>
  <c r="P150"/>
  <c r="M150"/>
  <c r="L150"/>
  <c r="K150"/>
  <c r="J150"/>
  <c r="I150"/>
  <c r="H150"/>
  <c r="G150"/>
  <c r="F150"/>
  <c r="E150"/>
  <c r="P149"/>
  <c r="M149"/>
  <c r="L149"/>
  <c r="K149"/>
  <c r="J149"/>
  <c r="I149"/>
  <c r="H149"/>
  <c r="G149"/>
  <c r="F149"/>
  <c r="E149"/>
  <c r="P148"/>
  <c r="M148"/>
  <c r="L148"/>
  <c r="K148"/>
  <c r="J148"/>
  <c r="I148"/>
  <c r="H148"/>
  <c r="G148"/>
  <c r="F148"/>
  <c r="E148"/>
  <c r="P147"/>
  <c r="M147"/>
  <c r="L147"/>
  <c r="K147"/>
  <c r="J147"/>
  <c r="I147"/>
  <c r="H147"/>
  <c r="G147"/>
  <c r="F147"/>
  <c r="E147"/>
  <c r="P146"/>
  <c r="M146"/>
  <c r="L146"/>
  <c r="K146"/>
  <c r="J146"/>
  <c r="I146"/>
  <c r="H146"/>
  <c r="G146"/>
  <c r="F146"/>
  <c r="E146"/>
  <c r="P145"/>
  <c r="M145"/>
  <c r="L145"/>
  <c r="K145"/>
  <c r="J145"/>
  <c r="I145"/>
  <c r="H145"/>
  <c r="G145"/>
  <c r="F145"/>
  <c r="E145"/>
  <c r="P144"/>
  <c r="M144"/>
  <c r="L144"/>
  <c r="K144"/>
  <c r="J144"/>
  <c r="I144"/>
  <c r="H144"/>
  <c r="G144"/>
  <c r="F144"/>
  <c r="E144"/>
  <c r="P143"/>
  <c r="M143"/>
  <c r="L143"/>
  <c r="K143"/>
  <c r="J143"/>
  <c r="I143"/>
  <c r="H143"/>
  <c r="G143"/>
  <c r="F143"/>
  <c r="E143"/>
  <c r="P142"/>
  <c r="M142"/>
  <c r="L142"/>
  <c r="K142"/>
  <c r="J142"/>
  <c r="I142"/>
  <c r="H142"/>
  <c r="G142"/>
  <c r="F142"/>
  <c r="E142"/>
  <c r="P141"/>
  <c r="M141"/>
  <c r="L141"/>
  <c r="K141"/>
  <c r="J141"/>
  <c r="I141"/>
  <c r="H141"/>
  <c r="G141"/>
  <c r="F141"/>
  <c r="E141"/>
  <c r="P140"/>
  <c r="M140"/>
  <c r="L140"/>
  <c r="K140"/>
  <c r="J140"/>
  <c r="I140"/>
  <c r="H140"/>
  <c r="G140"/>
  <c r="F140"/>
  <c r="E140"/>
  <c r="P139"/>
  <c r="M139"/>
  <c r="L139"/>
  <c r="K139"/>
  <c r="J139"/>
  <c r="I139"/>
  <c r="H139"/>
  <c r="G139"/>
  <c r="F139"/>
  <c r="E139"/>
  <c r="P138"/>
  <c r="M138"/>
  <c r="L138"/>
  <c r="K138"/>
  <c r="J138"/>
  <c r="I138"/>
  <c r="H138"/>
  <c r="G138"/>
  <c r="F138"/>
  <c r="E138"/>
  <c r="P137"/>
  <c r="M137"/>
  <c r="L137"/>
  <c r="K137"/>
  <c r="J137"/>
  <c r="I137"/>
  <c r="H137"/>
  <c r="G137"/>
  <c r="F137"/>
  <c r="E137"/>
  <c r="P136"/>
  <c r="M136"/>
  <c r="L136"/>
  <c r="K136"/>
  <c r="J136"/>
  <c r="I136"/>
  <c r="H136"/>
  <c r="G136"/>
  <c r="F136"/>
  <c r="E136"/>
  <c r="P135"/>
  <c r="M135"/>
  <c r="L135"/>
  <c r="K135"/>
  <c r="J135"/>
  <c r="I135"/>
  <c r="H135"/>
  <c r="G135"/>
  <c r="F135"/>
  <c r="E135"/>
  <c r="P134"/>
  <c r="M134"/>
  <c r="L134"/>
  <c r="K134"/>
  <c r="J134"/>
  <c r="I134"/>
  <c r="H134"/>
  <c r="G134"/>
  <c r="F134"/>
  <c r="E134"/>
  <c r="P133"/>
  <c r="M133"/>
  <c r="L133"/>
  <c r="K133"/>
  <c r="J133"/>
  <c r="I133"/>
  <c r="H133"/>
  <c r="G133"/>
  <c r="F133"/>
  <c r="E133"/>
  <c r="P132"/>
  <c r="M132"/>
  <c r="L132"/>
  <c r="K132"/>
  <c r="J132"/>
  <c r="I132"/>
  <c r="H132"/>
  <c r="G132"/>
  <c r="F132"/>
  <c r="E132"/>
  <c r="P131"/>
  <c r="M131"/>
  <c r="L131"/>
  <c r="K131"/>
  <c r="J131"/>
  <c r="I131"/>
  <c r="H131"/>
  <c r="G131"/>
  <c r="F131"/>
  <c r="E131"/>
  <c r="P130"/>
  <c r="M130"/>
  <c r="L130"/>
  <c r="K130"/>
  <c r="J130"/>
  <c r="I130"/>
  <c r="H130"/>
  <c r="G130"/>
  <c r="F130"/>
  <c r="E130"/>
  <c r="P129"/>
  <c r="M129"/>
  <c r="L129"/>
  <c r="K129"/>
  <c r="J129"/>
  <c r="I129"/>
  <c r="H129"/>
  <c r="G129"/>
  <c r="F129"/>
  <c r="E129"/>
  <c r="P128"/>
  <c r="M128"/>
  <c r="L128"/>
  <c r="K128"/>
  <c r="J128"/>
  <c r="I128"/>
  <c r="H128"/>
  <c r="G128"/>
  <c r="F128"/>
  <c r="E128"/>
  <c r="P127"/>
  <c r="M127"/>
  <c r="L127"/>
  <c r="K127"/>
  <c r="J127"/>
  <c r="I127"/>
  <c r="H127"/>
  <c r="G127"/>
  <c r="F127"/>
  <c r="E127"/>
  <c r="P126"/>
  <c r="M126"/>
  <c r="L126"/>
  <c r="K126"/>
  <c r="J126"/>
  <c r="I126"/>
  <c r="H126"/>
  <c r="G126"/>
  <c r="F126"/>
  <c r="E126"/>
  <c r="P125"/>
  <c r="M125"/>
  <c r="L125"/>
  <c r="K125"/>
  <c r="J125"/>
  <c r="I125"/>
  <c r="H125"/>
  <c r="G125"/>
  <c r="F125"/>
  <c r="E125"/>
  <c r="P124"/>
  <c r="M124"/>
  <c r="L124"/>
  <c r="K124"/>
  <c r="J124"/>
  <c r="I124"/>
  <c r="H124"/>
  <c r="G124"/>
  <c r="F124"/>
  <c r="E124"/>
  <c r="P123"/>
  <c r="M123"/>
  <c r="L123"/>
  <c r="K123"/>
  <c r="J123"/>
  <c r="I123"/>
  <c r="H123"/>
  <c r="G123"/>
  <c r="F123"/>
  <c r="E123"/>
  <c r="P122"/>
  <c r="M122"/>
  <c r="L122"/>
  <c r="K122"/>
  <c r="J122"/>
  <c r="I122"/>
  <c r="H122"/>
  <c r="G122"/>
  <c r="F122"/>
  <c r="E122"/>
  <c r="P121"/>
  <c r="M121"/>
  <c r="L121"/>
  <c r="K121"/>
  <c r="J121"/>
  <c r="I121"/>
  <c r="H121"/>
  <c r="G121"/>
  <c r="F121"/>
  <c r="E121"/>
  <c r="P120"/>
  <c r="M120"/>
  <c r="L120"/>
  <c r="K120"/>
  <c r="J120"/>
  <c r="I120"/>
  <c r="H120"/>
  <c r="G120"/>
  <c r="F120"/>
  <c r="E120"/>
  <c r="P119"/>
  <c r="M119"/>
  <c r="L119"/>
  <c r="K119"/>
  <c r="J119"/>
  <c r="I119"/>
  <c r="H119"/>
  <c r="G119"/>
  <c r="F119"/>
  <c r="E119"/>
  <c r="P118"/>
  <c r="M118"/>
  <c r="L118"/>
  <c r="K118"/>
  <c r="J118"/>
  <c r="I118"/>
  <c r="H118"/>
  <c r="G118"/>
  <c r="F118"/>
  <c r="E118"/>
  <c r="P117"/>
  <c r="M117"/>
  <c r="L117"/>
  <c r="K117"/>
  <c r="J117"/>
  <c r="I117"/>
  <c r="H117"/>
  <c r="G117"/>
  <c r="F117"/>
  <c r="E117"/>
  <c r="P116"/>
  <c r="M116"/>
  <c r="L116"/>
  <c r="K116"/>
  <c r="J116"/>
  <c r="I116"/>
  <c r="H116"/>
  <c r="G116"/>
  <c r="F116"/>
  <c r="E116"/>
  <c r="P115"/>
  <c r="M115"/>
  <c r="L115"/>
  <c r="K115"/>
  <c r="J115"/>
  <c r="I115"/>
  <c r="H115"/>
  <c r="G115"/>
  <c r="F115"/>
  <c r="E115"/>
  <c r="P114"/>
  <c r="M114"/>
  <c r="L114"/>
  <c r="K114"/>
  <c r="J114"/>
  <c r="I114"/>
  <c r="H114"/>
  <c r="G114"/>
  <c r="F114"/>
  <c r="E114"/>
  <c r="P113"/>
  <c r="M113"/>
  <c r="L113"/>
  <c r="K113"/>
  <c r="J113"/>
  <c r="I113"/>
  <c r="H113"/>
  <c r="G113"/>
  <c r="F113"/>
  <c r="E113"/>
  <c r="P112"/>
  <c r="M112"/>
  <c r="L112"/>
  <c r="K112"/>
  <c r="J112"/>
  <c r="I112"/>
  <c r="H112"/>
  <c r="G112"/>
  <c r="F112"/>
  <c r="E112"/>
  <c r="P111"/>
  <c r="M111"/>
  <c r="L111"/>
  <c r="K111"/>
  <c r="J111"/>
  <c r="I111"/>
  <c r="H111"/>
  <c r="G111"/>
  <c r="F111"/>
  <c r="E111"/>
  <c r="P110"/>
  <c r="M110"/>
  <c r="L110"/>
  <c r="K110"/>
  <c r="J110"/>
  <c r="I110"/>
  <c r="H110"/>
  <c r="G110"/>
  <c r="F110"/>
  <c r="E110"/>
  <c r="P109"/>
  <c r="M109"/>
  <c r="L109"/>
  <c r="K109"/>
  <c r="J109"/>
  <c r="I109"/>
  <c r="H109"/>
  <c r="G109"/>
  <c r="F109"/>
  <c r="E109"/>
  <c r="P108"/>
  <c r="M108"/>
  <c r="L108"/>
  <c r="K108"/>
  <c r="J108"/>
  <c r="I108"/>
  <c r="H108"/>
  <c r="G108"/>
  <c r="F108"/>
  <c r="E108"/>
  <c r="P107"/>
  <c r="M107"/>
  <c r="L107"/>
  <c r="K107"/>
  <c r="J107"/>
  <c r="I107"/>
  <c r="H107"/>
  <c r="G107"/>
  <c r="F107"/>
  <c r="E107"/>
  <c r="P106"/>
  <c r="M106"/>
  <c r="L106"/>
  <c r="K106"/>
  <c r="J106"/>
  <c r="I106"/>
  <c r="H106"/>
  <c r="G106"/>
  <c r="F106"/>
  <c r="E106"/>
  <c r="P105"/>
  <c r="M105"/>
  <c r="L105"/>
  <c r="K105"/>
  <c r="J105"/>
  <c r="I105"/>
  <c r="H105"/>
  <c r="G105"/>
  <c r="F105"/>
  <c r="E105"/>
  <c r="P104"/>
  <c r="M104"/>
  <c r="L104"/>
  <c r="K104"/>
  <c r="J104"/>
  <c r="I104"/>
  <c r="H104"/>
  <c r="G104"/>
  <c r="F104"/>
  <c r="E104"/>
  <c r="P103"/>
  <c r="M103"/>
  <c r="L103"/>
  <c r="K103"/>
  <c r="J103"/>
  <c r="I103"/>
  <c r="H103"/>
  <c r="G103"/>
  <c r="F103"/>
  <c r="E103"/>
  <c r="P102"/>
  <c r="M102"/>
  <c r="L102"/>
  <c r="K102"/>
  <c r="J102"/>
  <c r="I102"/>
  <c r="H102"/>
  <c r="G102"/>
  <c r="F102"/>
  <c r="E102"/>
  <c r="P101"/>
  <c r="M101"/>
  <c r="L101"/>
  <c r="K101"/>
  <c r="J101"/>
  <c r="I101"/>
  <c r="H101"/>
  <c r="G101"/>
  <c r="F101"/>
  <c r="E101"/>
  <c r="P100"/>
  <c r="M100"/>
  <c r="L100"/>
  <c r="K100"/>
  <c r="J100"/>
  <c r="I100"/>
  <c r="H100"/>
  <c r="G100"/>
  <c r="F100"/>
  <c r="E100"/>
  <c r="P99"/>
  <c r="M99"/>
  <c r="L99"/>
  <c r="K99"/>
  <c r="J99"/>
  <c r="I99"/>
  <c r="H99"/>
  <c r="G99"/>
  <c r="F99"/>
  <c r="E99"/>
  <c r="P98"/>
  <c r="M98"/>
  <c r="L98"/>
  <c r="K98"/>
  <c r="J98"/>
  <c r="I98"/>
  <c r="H98"/>
  <c r="G98"/>
  <c r="F98"/>
  <c r="E98"/>
  <c r="P97"/>
  <c r="M97"/>
  <c r="L97"/>
  <c r="K97"/>
  <c r="J97"/>
  <c r="I97"/>
  <c r="H97"/>
  <c r="G97"/>
  <c r="F97"/>
  <c r="E97"/>
  <c r="P96"/>
  <c r="M96"/>
  <c r="L96"/>
  <c r="K96"/>
  <c r="J96"/>
  <c r="I96"/>
  <c r="H96"/>
  <c r="G96"/>
  <c r="F96"/>
  <c r="E96"/>
  <c r="P95"/>
  <c r="M95"/>
  <c r="L95"/>
  <c r="K95"/>
  <c r="J95"/>
  <c r="I95"/>
  <c r="H95"/>
  <c r="G95"/>
  <c r="F95"/>
  <c r="E95"/>
  <c r="P94"/>
  <c r="M94"/>
  <c r="L94"/>
  <c r="K94"/>
  <c r="J94"/>
  <c r="I94"/>
  <c r="H94"/>
  <c r="G94"/>
  <c r="F94"/>
  <c r="E94"/>
  <c r="P93"/>
  <c r="M93"/>
  <c r="L93"/>
  <c r="K93"/>
  <c r="J93"/>
  <c r="I93"/>
  <c r="H93"/>
  <c r="G93"/>
  <c r="F93"/>
  <c r="E93"/>
  <c r="P92"/>
  <c r="M92"/>
  <c r="L92"/>
  <c r="K92"/>
  <c r="J92"/>
  <c r="I92"/>
  <c r="H92"/>
  <c r="G92"/>
  <c r="F92"/>
  <c r="E92"/>
  <c r="P91"/>
  <c r="M91"/>
  <c r="L91"/>
  <c r="K91"/>
  <c r="J91"/>
  <c r="I91"/>
  <c r="H91"/>
  <c r="G91"/>
  <c r="F91"/>
  <c r="E91"/>
  <c r="P90"/>
  <c r="M90"/>
  <c r="L90"/>
  <c r="K90"/>
  <c r="J90"/>
  <c r="I90"/>
  <c r="H90"/>
  <c r="G90"/>
  <c r="F90"/>
  <c r="E90"/>
  <c r="P89"/>
  <c r="M89"/>
  <c r="L89"/>
  <c r="K89"/>
  <c r="J89"/>
  <c r="I89"/>
  <c r="H89"/>
  <c r="G89"/>
  <c r="F89"/>
  <c r="E89"/>
  <c r="P88"/>
  <c r="M88"/>
  <c r="L88"/>
  <c r="K88"/>
  <c r="J88"/>
  <c r="I88"/>
  <c r="H88"/>
  <c r="G88"/>
  <c r="F88"/>
  <c r="E88"/>
  <c r="P87"/>
  <c r="M87"/>
  <c r="L87"/>
  <c r="K87"/>
  <c r="J87"/>
  <c r="I87"/>
  <c r="H87"/>
  <c r="G87"/>
  <c r="F87"/>
  <c r="E87"/>
  <c r="P86"/>
  <c r="M86"/>
  <c r="L86"/>
  <c r="K86"/>
  <c r="J86"/>
  <c r="I86"/>
  <c r="H86"/>
  <c r="G86"/>
  <c r="F86"/>
  <c r="E86"/>
  <c r="P85"/>
  <c r="M85"/>
  <c r="L85"/>
  <c r="K85"/>
  <c r="J85"/>
  <c r="I85"/>
  <c r="H85"/>
  <c r="G85"/>
  <c r="F85"/>
  <c r="E85"/>
  <c r="P84"/>
  <c r="M84"/>
  <c r="L84"/>
  <c r="K84"/>
  <c r="J84"/>
  <c r="I84"/>
  <c r="H84"/>
  <c r="G84"/>
  <c r="F84"/>
  <c r="E84"/>
  <c r="P83"/>
  <c r="M83"/>
  <c r="L83"/>
  <c r="K83"/>
  <c r="J83"/>
  <c r="I83"/>
  <c r="H83"/>
  <c r="G83"/>
  <c r="F83"/>
  <c r="E83"/>
  <c r="P82"/>
  <c r="M82"/>
  <c r="L82"/>
  <c r="K82"/>
  <c r="J82"/>
  <c r="I82"/>
  <c r="H82"/>
  <c r="G82"/>
  <c r="F82"/>
  <c r="E82"/>
  <c r="P81"/>
  <c r="M81"/>
  <c r="L81"/>
  <c r="K81"/>
  <c r="J81"/>
  <c r="I81"/>
  <c r="H81"/>
  <c r="G81"/>
  <c r="F81"/>
  <c r="E81"/>
  <c r="P80"/>
  <c r="M80"/>
  <c r="L80"/>
  <c r="K80"/>
  <c r="J80"/>
  <c r="I80"/>
  <c r="H80"/>
  <c r="G80"/>
  <c r="F80"/>
  <c r="E80"/>
  <c r="P79"/>
  <c r="M79"/>
  <c r="L79"/>
  <c r="K79"/>
  <c r="J79"/>
  <c r="I79"/>
  <c r="H79"/>
  <c r="G79"/>
  <c r="F79"/>
  <c r="E79"/>
  <c r="P78"/>
  <c r="M78"/>
  <c r="L78"/>
  <c r="K78"/>
  <c r="J78"/>
  <c r="I78"/>
  <c r="H78"/>
  <c r="G78"/>
  <c r="F78"/>
  <c r="E78"/>
  <c r="P77"/>
  <c r="M77"/>
  <c r="L77"/>
  <c r="K77"/>
  <c r="J77"/>
  <c r="I77"/>
  <c r="H77"/>
  <c r="G77"/>
  <c r="F77"/>
  <c r="E77"/>
  <c r="P76"/>
  <c r="M76"/>
  <c r="L76"/>
  <c r="K76"/>
  <c r="J76"/>
  <c r="I76"/>
  <c r="H76"/>
  <c r="G76"/>
  <c r="F76"/>
  <c r="E76"/>
  <c r="P75"/>
  <c r="M75"/>
  <c r="L75"/>
  <c r="K75"/>
  <c r="J75"/>
  <c r="I75"/>
  <c r="H75"/>
  <c r="G75"/>
  <c r="F75"/>
  <c r="E75"/>
  <c r="P74"/>
  <c r="M74"/>
  <c r="L74"/>
  <c r="K74"/>
  <c r="J74"/>
  <c r="I74"/>
  <c r="H74"/>
  <c r="G74"/>
  <c r="F74"/>
  <c r="E74"/>
  <c r="P73"/>
  <c r="M73"/>
  <c r="L73"/>
  <c r="K73"/>
  <c r="J73"/>
  <c r="I73"/>
  <c r="H73"/>
  <c r="G73"/>
  <c r="F73"/>
  <c r="E73"/>
  <c r="P72"/>
  <c r="M72"/>
  <c r="L72"/>
  <c r="K72"/>
  <c r="J72"/>
  <c r="I72"/>
  <c r="H72"/>
  <c r="G72"/>
  <c r="F72"/>
  <c r="E72"/>
  <c r="P71"/>
  <c r="M71"/>
  <c r="L71"/>
  <c r="K71"/>
  <c r="J71"/>
  <c r="I71"/>
  <c r="H71"/>
  <c r="G71"/>
  <c r="F71"/>
  <c r="E71"/>
  <c r="P70"/>
  <c r="M70"/>
  <c r="L70"/>
  <c r="K70"/>
  <c r="J70"/>
  <c r="I70"/>
  <c r="H70"/>
  <c r="G70"/>
  <c r="F70"/>
  <c r="E70"/>
  <c r="P69"/>
  <c r="M69"/>
  <c r="L69"/>
  <c r="K69"/>
  <c r="J69"/>
  <c r="I69"/>
  <c r="H69"/>
  <c r="G69"/>
  <c r="F69"/>
  <c r="E69"/>
  <c r="P68"/>
  <c r="M68"/>
  <c r="L68"/>
  <c r="K68"/>
  <c r="J68"/>
  <c r="I68"/>
  <c r="H68"/>
  <c r="G68"/>
  <c r="F68"/>
  <c r="E68"/>
  <c r="P67"/>
  <c r="M67"/>
  <c r="L67"/>
  <c r="K67"/>
  <c r="J67"/>
  <c r="I67"/>
  <c r="H67"/>
  <c r="G67"/>
  <c r="F67"/>
  <c r="E67"/>
  <c r="P66"/>
  <c r="M66"/>
  <c r="L66"/>
  <c r="K66"/>
  <c r="J66"/>
  <c r="I66"/>
  <c r="H66"/>
  <c r="G66"/>
  <c r="F66"/>
  <c r="E66"/>
  <c r="P65"/>
  <c r="M65"/>
  <c r="L65"/>
  <c r="K65"/>
  <c r="J65"/>
  <c r="I65"/>
  <c r="H65"/>
  <c r="G65"/>
  <c r="F65"/>
  <c r="E65"/>
  <c r="P64"/>
  <c r="M64"/>
  <c r="L64"/>
  <c r="K64"/>
  <c r="J64"/>
  <c r="I64"/>
  <c r="H64"/>
  <c r="G64"/>
  <c r="F64"/>
  <c r="E64"/>
  <c r="P63"/>
  <c r="M63"/>
  <c r="L63"/>
  <c r="K63"/>
  <c r="J63"/>
  <c r="I63"/>
  <c r="H63"/>
  <c r="G63"/>
  <c r="F63"/>
  <c r="E63"/>
  <c r="P62"/>
  <c r="M62"/>
  <c r="L62"/>
  <c r="K62"/>
  <c r="J62"/>
  <c r="I62"/>
  <c r="H62"/>
  <c r="G62"/>
  <c r="F62"/>
  <c r="E62"/>
  <c r="P61"/>
  <c r="M61"/>
  <c r="L61"/>
  <c r="K61"/>
  <c r="J61"/>
  <c r="I61"/>
  <c r="H61"/>
  <c r="G61"/>
  <c r="F61"/>
  <c r="E61"/>
  <c r="P60"/>
  <c r="M60"/>
  <c r="L60"/>
  <c r="K60"/>
  <c r="J60"/>
  <c r="I60"/>
  <c r="H60"/>
  <c r="G60"/>
  <c r="F60"/>
  <c r="E60"/>
  <c r="P59"/>
  <c r="M59"/>
  <c r="L59"/>
  <c r="K59"/>
  <c r="J59"/>
  <c r="I59"/>
  <c r="H59"/>
  <c r="G59"/>
  <c r="F59"/>
  <c r="E59"/>
  <c r="P58"/>
  <c r="M58"/>
  <c r="L58"/>
  <c r="K58"/>
  <c r="J58"/>
  <c r="I58"/>
  <c r="H58"/>
  <c r="G58"/>
  <c r="F58"/>
  <c r="E58"/>
  <c r="P57"/>
  <c r="M57"/>
  <c r="L57"/>
  <c r="K57"/>
  <c r="J57"/>
  <c r="I57"/>
  <c r="H57"/>
  <c r="G57"/>
  <c r="F57"/>
  <c r="E57"/>
  <c r="P56"/>
  <c r="M56"/>
  <c r="L56"/>
  <c r="K56"/>
  <c r="J56"/>
  <c r="I56"/>
  <c r="H56"/>
  <c r="G56"/>
  <c r="F56"/>
  <c r="E56"/>
  <c r="P55"/>
  <c r="M55"/>
  <c r="L55"/>
  <c r="K55"/>
  <c r="J55"/>
  <c r="I55"/>
  <c r="H55"/>
  <c r="G55"/>
  <c r="F55"/>
  <c r="E55"/>
  <c r="P54"/>
  <c r="M54"/>
  <c r="L54"/>
  <c r="K54"/>
  <c r="J54"/>
  <c r="I54"/>
  <c r="H54"/>
  <c r="G54"/>
  <c r="F54"/>
  <c r="E54"/>
  <c r="P53"/>
  <c r="M53"/>
  <c r="L53"/>
  <c r="K53"/>
  <c r="J53"/>
  <c r="I53"/>
  <c r="H53"/>
  <c r="G53"/>
  <c r="F53"/>
  <c r="E53"/>
  <c r="P52"/>
  <c r="M52"/>
  <c r="L52"/>
  <c r="K52"/>
  <c r="J52"/>
  <c r="I52"/>
  <c r="H52"/>
  <c r="G52"/>
  <c r="F52"/>
  <c r="E52"/>
  <c r="P51"/>
  <c r="M51"/>
  <c r="L51"/>
  <c r="K51"/>
  <c r="J51"/>
  <c r="I51"/>
  <c r="H51"/>
  <c r="G51"/>
  <c r="F51"/>
  <c r="E51"/>
  <c r="P50"/>
  <c r="M50"/>
  <c r="L50"/>
  <c r="K50"/>
  <c r="J50"/>
  <c r="I50"/>
  <c r="H50"/>
  <c r="G50"/>
  <c r="F50"/>
  <c r="E50"/>
  <c r="P49"/>
  <c r="M49"/>
  <c r="L49"/>
  <c r="K49"/>
  <c r="J49"/>
  <c r="I49"/>
  <c r="H49"/>
  <c r="G49"/>
  <c r="F49"/>
  <c r="E49"/>
  <c r="P48"/>
  <c r="M48"/>
  <c r="L48"/>
  <c r="K48"/>
  <c r="J48"/>
  <c r="I48"/>
  <c r="H48"/>
  <c r="G48"/>
  <c r="F48"/>
  <c r="E48"/>
  <c r="P47"/>
  <c r="M47"/>
  <c r="L47"/>
  <c r="K47"/>
  <c r="J47"/>
  <c r="I47"/>
  <c r="H47"/>
  <c r="G47"/>
  <c r="F47"/>
  <c r="E47"/>
  <c r="P46"/>
  <c r="M46"/>
  <c r="L46"/>
  <c r="K46"/>
  <c r="J46"/>
  <c r="I46"/>
  <c r="H46"/>
  <c r="G46"/>
  <c r="F46"/>
  <c r="E46"/>
  <c r="P45"/>
  <c r="M45"/>
  <c r="L45"/>
  <c r="K45"/>
  <c r="J45"/>
  <c r="I45"/>
  <c r="H45"/>
  <c r="G45"/>
  <c r="F45"/>
  <c r="E45"/>
  <c r="P44"/>
  <c r="M44"/>
  <c r="L44"/>
  <c r="K44"/>
  <c r="J44"/>
  <c r="I44"/>
  <c r="H44"/>
  <c r="G44"/>
  <c r="F44"/>
  <c r="E44"/>
  <c r="P43"/>
  <c r="M43"/>
  <c r="L43"/>
  <c r="K43"/>
  <c r="J43"/>
  <c r="I43"/>
  <c r="H43"/>
  <c r="G43"/>
  <c r="F43"/>
  <c r="E43"/>
  <c r="P42"/>
  <c r="M42"/>
  <c r="L42"/>
  <c r="K42"/>
  <c r="J42"/>
  <c r="I42"/>
  <c r="H42"/>
  <c r="G42"/>
  <c r="F42"/>
  <c r="E42"/>
  <c r="P41"/>
  <c r="M41"/>
  <c r="L41"/>
  <c r="K41"/>
  <c r="J41"/>
  <c r="I41"/>
  <c r="H41"/>
  <c r="G41"/>
  <c r="F41"/>
  <c r="E41"/>
  <c r="P40"/>
  <c r="M40"/>
  <c r="L40"/>
  <c r="K40"/>
  <c r="J40"/>
  <c r="I40"/>
  <c r="H40"/>
  <c r="G40"/>
  <c r="F40"/>
  <c r="E40"/>
  <c r="P39"/>
  <c r="M39"/>
  <c r="L39"/>
  <c r="K39"/>
  <c r="J39"/>
  <c r="I39"/>
  <c r="H39"/>
  <c r="G39"/>
  <c r="F39"/>
  <c r="E39"/>
  <c r="P38"/>
  <c r="M38"/>
  <c r="L38"/>
  <c r="K38"/>
  <c r="J38"/>
  <c r="I38"/>
  <c r="H38"/>
  <c r="G38"/>
  <c r="F38"/>
  <c r="E38"/>
  <c r="N38" s="1"/>
  <c r="P37"/>
  <c r="M37"/>
  <c r="L37"/>
  <c r="K37"/>
  <c r="J37"/>
  <c r="I37"/>
  <c r="H37"/>
  <c r="G37"/>
  <c r="F37"/>
  <c r="E37"/>
  <c r="P36"/>
  <c r="M36"/>
  <c r="L36"/>
  <c r="K36"/>
  <c r="J36"/>
  <c r="I36"/>
  <c r="H36"/>
  <c r="G36"/>
  <c r="F36"/>
  <c r="E36"/>
  <c r="P35"/>
  <c r="M35"/>
  <c r="L35"/>
  <c r="K35"/>
  <c r="J35"/>
  <c r="I35"/>
  <c r="H35"/>
  <c r="G35"/>
  <c r="F35"/>
  <c r="E35"/>
  <c r="P34"/>
  <c r="M34"/>
  <c r="L34"/>
  <c r="K34"/>
  <c r="J34"/>
  <c r="I34"/>
  <c r="H34"/>
  <c r="G34"/>
  <c r="F34"/>
  <c r="E34"/>
  <c r="P33"/>
  <c r="M33"/>
  <c r="L33"/>
  <c r="K33"/>
  <c r="J33"/>
  <c r="I33"/>
  <c r="H33"/>
  <c r="G33"/>
  <c r="F33"/>
  <c r="E33"/>
  <c r="P32"/>
  <c r="M32"/>
  <c r="L32"/>
  <c r="K32"/>
  <c r="J32"/>
  <c r="I32"/>
  <c r="H32"/>
  <c r="G32"/>
  <c r="F32"/>
  <c r="E32"/>
  <c r="P31"/>
  <c r="M31"/>
  <c r="L31"/>
  <c r="K31"/>
  <c r="J31"/>
  <c r="I31"/>
  <c r="H31"/>
  <c r="G31"/>
  <c r="F31"/>
  <c r="E31"/>
  <c r="P30"/>
  <c r="M30"/>
  <c r="L30"/>
  <c r="K30"/>
  <c r="J30"/>
  <c r="I30"/>
  <c r="H30"/>
  <c r="G30"/>
  <c r="F30"/>
  <c r="E30"/>
  <c r="P29"/>
  <c r="M29"/>
  <c r="L29"/>
  <c r="K29"/>
  <c r="J29"/>
  <c r="I29"/>
  <c r="H29"/>
  <c r="G29"/>
  <c r="F29"/>
  <c r="E29"/>
  <c r="P28"/>
  <c r="M28"/>
  <c r="L28"/>
  <c r="K28"/>
  <c r="J28"/>
  <c r="I28"/>
  <c r="H28"/>
  <c r="G28"/>
  <c r="F28"/>
  <c r="E28"/>
  <c r="P27"/>
  <c r="M27"/>
  <c r="L27"/>
  <c r="K27"/>
  <c r="J27"/>
  <c r="I27"/>
  <c r="H27"/>
  <c r="G27"/>
  <c r="F27"/>
  <c r="E27"/>
  <c r="P26"/>
  <c r="M26"/>
  <c r="L26"/>
  <c r="K26"/>
  <c r="J26"/>
  <c r="I26"/>
  <c r="H26"/>
  <c r="G26"/>
  <c r="F26"/>
  <c r="E26"/>
  <c r="P25"/>
  <c r="M25"/>
  <c r="L25"/>
  <c r="K25"/>
  <c r="J25"/>
  <c r="I25"/>
  <c r="H25"/>
  <c r="G25"/>
  <c r="F25"/>
  <c r="E25"/>
  <c r="P24"/>
  <c r="M24"/>
  <c r="L24"/>
  <c r="K24"/>
  <c r="J24"/>
  <c r="I24"/>
  <c r="H24"/>
  <c r="G24"/>
  <c r="F24"/>
  <c r="E24"/>
  <c r="P23"/>
  <c r="M23"/>
  <c r="L23"/>
  <c r="K23"/>
  <c r="J23"/>
  <c r="I23"/>
  <c r="H23"/>
  <c r="G23"/>
  <c r="F23"/>
  <c r="E23"/>
  <c r="P22"/>
  <c r="M22"/>
  <c r="L22"/>
  <c r="K22"/>
  <c r="J22"/>
  <c r="I22"/>
  <c r="H22"/>
  <c r="G22"/>
  <c r="F22"/>
  <c r="E22"/>
  <c r="N22" s="1"/>
  <c r="P21"/>
  <c r="M21"/>
  <c r="L21"/>
  <c r="K21"/>
  <c r="J21"/>
  <c r="I21"/>
  <c r="H21"/>
  <c r="G21"/>
  <c r="F21"/>
  <c r="E21"/>
  <c r="P20"/>
  <c r="M20"/>
  <c r="L20"/>
  <c r="K20"/>
  <c r="J20"/>
  <c r="I20"/>
  <c r="H20"/>
  <c r="G20"/>
  <c r="F20"/>
  <c r="E20"/>
  <c r="P19"/>
  <c r="M19"/>
  <c r="L19"/>
  <c r="K19"/>
  <c r="J19"/>
  <c r="I19"/>
  <c r="H19"/>
  <c r="G19"/>
  <c r="F19"/>
  <c r="E19"/>
  <c r="P18"/>
  <c r="M18"/>
  <c r="L18"/>
  <c r="K18"/>
  <c r="J18"/>
  <c r="I18"/>
  <c r="H18"/>
  <c r="G18"/>
  <c r="F18"/>
  <c r="E18"/>
  <c r="P17"/>
  <c r="M17"/>
  <c r="L17"/>
  <c r="K17"/>
  <c r="J17"/>
  <c r="I17"/>
  <c r="H17"/>
  <c r="G17"/>
  <c r="F17"/>
  <c r="E17"/>
  <c r="P16"/>
  <c r="M16"/>
  <c r="L16"/>
  <c r="K16"/>
  <c r="J16"/>
  <c r="I16"/>
  <c r="H16"/>
  <c r="G16"/>
  <c r="F16"/>
  <c r="E16"/>
  <c r="P15"/>
  <c r="M15"/>
  <c r="L15"/>
  <c r="K15"/>
  <c r="J15"/>
  <c r="I15"/>
  <c r="H15"/>
  <c r="G15"/>
  <c r="F15"/>
  <c r="E15"/>
  <c r="P14"/>
  <c r="M14"/>
  <c r="L14"/>
  <c r="K14"/>
  <c r="J14"/>
  <c r="I14"/>
  <c r="H14"/>
  <c r="G14"/>
  <c r="F14"/>
  <c r="E14"/>
  <c r="P13"/>
  <c r="M13"/>
  <c r="L13"/>
  <c r="K13"/>
  <c r="J13"/>
  <c r="I13"/>
  <c r="H13"/>
  <c r="G13"/>
  <c r="F13"/>
  <c r="E13"/>
  <c r="P12"/>
  <c r="M12"/>
  <c r="L12"/>
  <c r="K12"/>
  <c r="J12"/>
  <c r="I12"/>
  <c r="H12"/>
  <c r="G12"/>
  <c r="F12"/>
  <c r="E12"/>
  <c r="P11"/>
  <c r="M11"/>
  <c r="L11"/>
  <c r="K11"/>
  <c r="J11"/>
  <c r="I11"/>
  <c r="H11"/>
  <c r="G11"/>
  <c r="F11"/>
  <c r="E11"/>
  <c r="P10"/>
  <c r="M10"/>
  <c r="L10"/>
  <c r="K10"/>
  <c r="J10"/>
  <c r="I10"/>
  <c r="H10"/>
  <c r="G10"/>
  <c r="F10"/>
  <c r="E10"/>
  <c r="N434" i="1"/>
  <c r="O434" s="1"/>
  <c r="N433"/>
  <c r="O433" s="1"/>
  <c r="N432"/>
  <c r="O432" s="1"/>
  <c r="N431"/>
  <c r="O431" s="1"/>
  <c r="N430"/>
  <c r="O430" s="1"/>
  <c r="N429"/>
  <c r="O429" s="1"/>
  <c r="N428"/>
  <c r="O428" s="1"/>
  <c r="N427"/>
  <c r="O427" s="1"/>
  <c r="N426"/>
  <c r="O426" s="1"/>
  <c r="N420"/>
  <c r="O420" s="1"/>
  <c r="N419"/>
  <c r="O419" s="1"/>
  <c r="N418"/>
  <c r="O418" s="1"/>
  <c r="N417"/>
  <c r="O417" s="1"/>
  <c r="N416"/>
  <c r="O416" s="1"/>
  <c r="N415"/>
  <c r="O415" s="1"/>
  <c r="N414"/>
  <c r="O414" s="1"/>
  <c r="N413"/>
  <c r="O413" s="1"/>
  <c r="N407"/>
  <c r="O407" s="1"/>
  <c r="N406"/>
  <c r="O406" s="1"/>
  <c r="N405"/>
  <c r="O405" s="1"/>
  <c r="N404"/>
  <c r="O404" s="1"/>
  <c r="N403"/>
  <c r="O403" s="1"/>
  <c r="N402"/>
  <c r="O402" s="1"/>
  <c r="N401"/>
  <c r="O401" s="1"/>
  <c r="N400"/>
  <c r="O400" s="1"/>
  <c r="N399"/>
  <c r="O399" s="1"/>
  <c r="N398"/>
  <c r="O398" s="1"/>
  <c r="N397"/>
  <c r="O397" s="1"/>
  <c r="N396"/>
  <c r="O396" s="1"/>
  <c r="N395"/>
  <c r="O395" s="1"/>
  <c r="N394"/>
  <c r="O394" s="1"/>
  <c r="N393"/>
  <c r="O393" s="1"/>
  <c r="N392"/>
  <c r="O392" s="1"/>
  <c r="N391"/>
  <c r="O391" s="1"/>
  <c r="N390"/>
  <c r="O390" s="1"/>
  <c r="N389"/>
  <c r="O389" s="1"/>
  <c r="N388"/>
  <c r="O388" s="1"/>
  <c r="N387"/>
  <c r="O387" s="1"/>
  <c r="N386"/>
  <c r="O386" s="1"/>
  <c r="N385"/>
  <c r="O385" s="1"/>
  <c r="N384"/>
  <c r="O384" s="1"/>
  <c r="N383"/>
  <c r="O383" s="1"/>
  <c r="N382"/>
  <c r="O382" s="1"/>
  <c r="N381"/>
  <c r="O381" s="1"/>
  <c r="N380"/>
  <c r="O380" s="1"/>
  <c r="N379"/>
  <c r="O379" s="1"/>
  <c r="N378"/>
  <c r="O378" s="1"/>
  <c r="N377"/>
  <c r="O377" s="1"/>
  <c r="N376"/>
  <c r="O376" s="1"/>
  <c r="N375"/>
  <c r="O375" s="1"/>
  <c r="N374"/>
  <c r="O374" s="1"/>
  <c r="N368"/>
  <c r="O368" s="1"/>
  <c r="N367"/>
  <c r="O367" s="1"/>
  <c r="N366"/>
  <c r="O366" s="1"/>
  <c r="N365"/>
  <c r="O365" s="1"/>
  <c r="N364"/>
  <c r="O364" s="1"/>
  <c r="N363"/>
  <c r="O363" s="1"/>
  <c r="N362"/>
  <c r="O362" s="1"/>
  <c r="N361"/>
  <c r="O361" s="1"/>
  <c r="N360"/>
  <c r="O360" s="1"/>
  <c r="N359"/>
  <c r="O359" s="1"/>
  <c r="N358"/>
  <c r="O358" s="1"/>
  <c r="N357"/>
  <c r="O357" s="1"/>
  <c r="N356"/>
  <c r="O356" s="1"/>
  <c r="N355"/>
  <c r="O355" s="1"/>
  <c r="N354"/>
  <c r="O354" s="1"/>
  <c r="N353"/>
  <c r="O353" s="1"/>
  <c r="N352"/>
  <c r="O352" s="1"/>
  <c r="N351"/>
  <c r="O351" s="1"/>
  <c r="N350"/>
  <c r="O350" s="1"/>
  <c r="N349"/>
  <c r="O349" s="1"/>
  <c r="N348"/>
  <c r="O348" s="1"/>
  <c r="N347"/>
  <c r="O347" s="1"/>
  <c r="N346"/>
  <c r="O346" s="1"/>
  <c r="N345"/>
  <c r="O345" s="1"/>
  <c r="N344"/>
  <c r="O344" s="1"/>
  <c r="N343"/>
  <c r="O343" s="1"/>
  <c r="N342"/>
  <c r="O342" s="1"/>
  <c r="N341"/>
  <c r="O341" s="1"/>
  <c r="N340"/>
  <c r="O340" s="1"/>
  <c r="N334"/>
  <c r="O334" s="1"/>
  <c r="N333"/>
  <c r="O333" s="1"/>
  <c r="N332"/>
  <c r="O332" s="1"/>
  <c r="N331"/>
  <c r="O331" s="1"/>
  <c r="N330"/>
  <c r="O330" s="1"/>
  <c r="N329"/>
  <c r="O329" s="1"/>
  <c r="N328"/>
  <c r="O328" s="1"/>
  <c r="N327"/>
  <c r="O327" s="1"/>
  <c r="N326"/>
  <c r="O326" s="1"/>
  <c r="N325"/>
  <c r="O325" s="1"/>
  <c r="N324"/>
  <c r="O324" s="1"/>
  <c r="N323"/>
  <c r="O323" s="1"/>
  <c r="N322"/>
  <c r="O322" s="1"/>
  <c r="N321"/>
  <c r="O321" s="1"/>
  <c r="N320"/>
  <c r="O320" s="1"/>
  <c r="N319"/>
  <c r="O319" s="1"/>
  <c r="N318"/>
  <c r="O318" s="1"/>
  <c r="N317"/>
  <c r="O317" s="1"/>
  <c r="N316"/>
  <c r="O316" s="1"/>
  <c r="N315"/>
  <c r="O315" s="1"/>
  <c r="N314"/>
  <c r="O314" s="1"/>
  <c r="N313"/>
  <c r="O313" s="1"/>
  <c r="N312"/>
  <c r="O312" s="1"/>
  <c r="N311"/>
  <c r="O311" s="1"/>
  <c r="N310"/>
  <c r="O310" s="1"/>
  <c r="N309"/>
  <c r="O309" s="1"/>
  <c r="N308"/>
  <c r="O308" s="1"/>
  <c r="N307"/>
  <c r="O307" s="1"/>
  <c r="N306"/>
  <c r="O306" s="1"/>
  <c r="N305"/>
  <c r="O305" s="1"/>
  <c r="N304"/>
  <c r="O304" s="1"/>
  <c r="N298"/>
  <c r="O298" s="1"/>
  <c r="N297"/>
  <c r="O297" s="1"/>
  <c r="N296"/>
  <c r="O296" s="1"/>
  <c r="N295"/>
  <c r="O295" s="1"/>
  <c r="N294"/>
  <c r="O294" s="1"/>
  <c r="N293"/>
  <c r="O293" s="1"/>
  <c r="N292"/>
  <c r="O292" s="1"/>
  <c r="N291"/>
  <c r="O291" s="1"/>
  <c r="N290"/>
  <c r="O290" s="1"/>
  <c r="N289"/>
  <c r="O289" s="1"/>
  <c r="N288"/>
  <c r="O288" s="1"/>
  <c r="N287"/>
  <c r="O287" s="1"/>
  <c r="N286"/>
  <c r="O286" s="1"/>
  <c r="N285"/>
  <c r="O285" s="1"/>
  <c r="N284"/>
  <c r="O284" s="1"/>
  <c r="N283"/>
  <c r="O283" s="1"/>
  <c r="N282"/>
  <c r="O282" s="1"/>
  <c r="N281"/>
  <c r="O281" s="1"/>
  <c r="N280"/>
  <c r="O280" s="1"/>
  <c r="N279"/>
  <c r="O279" s="1"/>
  <c r="N278"/>
  <c r="O278" s="1"/>
  <c r="N277"/>
  <c r="O277" s="1"/>
  <c r="N276"/>
  <c r="O276" s="1"/>
  <c r="N275"/>
  <c r="O275" s="1"/>
  <c r="N274"/>
  <c r="O274" s="1"/>
  <c r="N273"/>
  <c r="O273" s="1"/>
  <c r="N267"/>
  <c r="O267" s="1"/>
  <c r="N266"/>
  <c r="O266" s="1"/>
  <c r="N265"/>
  <c r="O265" s="1"/>
  <c r="N264"/>
  <c r="O264" s="1"/>
  <c r="N263"/>
  <c r="O263" s="1"/>
  <c r="N262"/>
  <c r="O262" s="1"/>
  <c r="N261"/>
  <c r="O261" s="1"/>
  <c r="N260"/>
  <c r="O260" s="1"/>
  <c r="O259"/>
  <c r="N259"/>
  <c r="O258"/>
  <c r="N258"/>
  <c r="O257"/>
  <c r="N257"/>
  <c r="O256"/>
  <c r="N256"/>
  <c r="N255"/>
  <c r="O255" s="1"/>
  <c r="N254"/>
  <c r="O254" s="1"/>
  <c r="N253"/>
  <c r="O253" s="1"/>
  <c r="O252"/>
  <c r="N252"/>
  <c r="O251"/>
  <c r="N251"/>
  <c r="O250"/>
  <c r="N250"/>
  <c r="N249"/>
  <c r="O249" s="1"/>
  <c r="O248"/>
  <c r="N248"/>
  <c r="O247"/>
  <c r="N247"/>
  <c r="N246"/>
  <c r="O246" s="1"/>
  <c r="N240"/>
  <c r="O240" s="1"/>
  <c r="N239"/>
  <c r="O239" s="1"/>
  <c r="N238"/>
  <c r="O238" s="1"/>
  <c r="N237"/>
  <c r="O237" s="1"/>
  <c r="O236"/>
  <c r="N236"/>
  <c r="O235"/>
  <c r="N235"/>
  <c r="O234"/>
  <c r="N234"/>
  <c r="N233"/>
  <c r="O233" s="1"/>
  <c r="N232"/>
  <c r="O232" s="1"/>
  <c r="N231"/>
  <c r="O231" s="1"/>
  <c r="O230"/>
  <c r="N230"/>
  <c r="N229"/>
  <c r="O229" s="1"/>
  <c r="O228"/>
  <c r="N228"/>
  <c r="O227"/>
  <c r="N227"/>
  <c r="N226"/>
  <c r="O226" s="1"/>
  <c r="O225"/>
  <c r="N225"/>
  <c r="O224"/>
  <c r="N224"/>
  <c r="O223"/>
  <c r="N223"/>
  <c r="N222"/>
  <c r="O222" s="1"/>
  <c r="O221"/>
  <c r="N221"/>
  <c r="N220"/>
  <c r="O220" s="1"/>
  <c r="N219"/>
  <c r="O219" s="1"/>
  <c r="N218"/>
  <c r="O218" s="1"/>
  <c r="O217"/>
  <c r="N217"/>
  <c r="O216"/>
  <c r="N216"/>
  <c r="O215"/>
  <c r="N215"/>
  <c r="O214"/>
  <c r="N214"/>
  <c r="N213"/>
  <c r="O213" s="1"/>
  <c r="N212"/>
  <c r="O212" s="1"/>
  <c r="O206"/>
  <c r="N206"/>
  <c r="O205"/>
  <c r="N205"/>
  <c r="O204"/>
  <c r="N204"/>
  <c r="O203"/>
  <c r="N203"/>
  <c r="O202"/>
  <c r="N202"/>
  <c r="O201"/>
  <c r="N201"/>
  <c r="O200"/>
  <c r="N200"/>
  <c r="O199"/>
  <c r="N199"/>
  <c r="N198"/>
  <c r="O198" s="1"/>
  <c r="O197"/>
  <c r="N197"/>
  <c r="N196"/>
  <c r="O196" s="1"/>
  <c r="O195"/>
  <c r="N195"/>
  <c r="O194"/>
  <c r="N194"/>
  <c r="O193"/>
  <c r="N193"/>
  <c r="O192"/>
  <c r="N192"/>
  <c r="N191"/>
  <c r="O191" s="1"/>
  <c r="O190"/>
  <c r="N190"/>
  <c r="O189"/>
  <c r="N189"/>
  <c r="O188"/>
  <c r="N188"/>
  <c r="N187"/>
  <c r="O187" s="1"/>
  <c r="O186"/>
  <c r="N186"/>
  <c r="O185"/>
  <c r="N185"/>
  <c r="O184"/>
  <c r="N184"/>
  <c r="O183"/>
  <c r="N183"/>
  <c r="O182"/>
  <c r="N182"/>
  <c r="N181"/>
  <c r="O181" s="1"/>
  <c r="O175"/>
  <c r="N175"/>
  <c r="N174"/>
  <c r="O174" s="1"/>
  <c r="N173"/>
  <c r="O173" s="1"/>
  <c r="N172"/>
  <c r="O172" s="1"/>
  <c r="O171"/>
  <c r="N171"/>
  <c r="N170"/>
  <c r="O170" s="1"/>
  <c r="O169"/>
  <c r="N169"/>
  <c r="O168"/>
  <c r="N168"/>
  <c r="N167"/>
  <c r="O167" s="1"/>
  <c r="N166"/>
  <c r="O166" s="1"/>
  <c r="N165"/>
  <c r="O165" s="1"/>
  <c r="O164"/>
  <c r="N164"/>
  <c r="O163"/>
  <c r="N163"/>
  <c r="N162"/>
  <c r="O162" s="1"/>
  <c r="O161"/>
  <c r="N161"/>
  <c r="O160"/>
  <c r="N160"/>
  <c r="N159"/>
  <c r="O159" s="1"/>
  <c r="N158"/>
  <c r="O158" s="1"/>
  <c r="O157"/>
  <c r="N157"/>
  <c r="O156"/>
  <c r="N156"/>
  <c r="O155"/>
  <c r="N155"/>
  <c r="N154"/>
  <c r="O154" s="1"/>
  <c r="O153"/>
  <c r="N153"/>
  <c r="N152"/>
  <c r="O152" s="1"/>
  <c r="N151"/>
  <c r="O151" s="1"/>
  <c r="O150"/>
  <c r="N150"/>
  <c r="N149"/>
  <c r="O149" s="1"/>
  <c r="N143"/>
  <c r="O143" s="1"/>
  <c r="O142"/>
  <c r="N142"/>
  <c r="O141"/>
  <c r="N141"/>
  <c r="O140"/>
  <c r="N140"/>
  <c r="N139"/>
  <c r="O139" s="1"/>
  <c r="N138"/>
  <c r="O138" s="1"/>
  <c r="N137"/>
  <c r="O137" s="1"/>
  <c r="N136"/>
  <c r="O136" s="1"/>
  <c r="N135"/>
  <c r="O135" s="1"/>
  <c r="N134"/>
  <c r="O134" s="1"/>
  <c r="O133"/>
  <c r="N133"/>
  <c r="O132"/>
  <c r="N132"/>
  <c r="O131"/>
  <c r="N131"/>
  <c r="N130"/>
  <c r="O130" s="1"/>
  <c r="N129"/>
  <c r="O129" s="1"/>
  <c r="N128"/>
  <c r="O128" s="1"/>
  <c r="N127"/>
  <c r="O127" s="1"/>
  <c r="N126"/>
  <c r="O126" s="1"/>
  <c r="N125"/>
  <c r="O125" s="1"/>
  <c r="O124"/>
  <c r="N124"/>
  <c r="N123"/>
  <c r="O123" s="1"/>
  <c r="N122"/>
  <c r="O122" s="1"/>
  <c r="N121"/>
  <c r="O121" s="1"/>
  <c r="N120"/>
  <c r="O120" s="1"/>
  <c r="N119"/>
  <c r="O119" s="1"/>
  <c r="N118"/>
  <c r="O118" s="1"/>
  <c r="N117"/>
  <c r="O117" s="1"/>
  <c r="N116"/>
  <c r="O116" s="1"/>
  <c r="O115"/>
  <c r="N115"/>
  <c r="O114"/>
  <c r="N114"/>
  <c r="N108"/>
  <c r="O108" s="1"/>
  <c r="N107"/>
  <c r="O107" s="1"/>
  <c r="N106"/>
  <c r="O106" s="1"/>
  <c r="N105"/>
  <c r="O105" s="1"/>
  <c r="N104"/>
  <c r="O104" s="1"/>
  <c r="N103"/>
  <c r="O103" s="1"/>
  <c r="N102"/>
  <c r="O102" s="1"/>
  <c r="N101"/>
  <c r="O101" s="1"/>
  <c r="O100"/>
  <c r="N100"/>
  <c r="N99"/>
  <c r="O99" s="1"/>
  <c r="N98"/>
  <c r="O98" s="1"/>
  <c r="N97"/>
  <c r="O97" s="1"/>
  <c r="N96"/>
  <c r="O96" s="1"/>
  <c r="N95"/>
  <c r="O95" s="1"/>
  <c r="N94"/>
  <c r="O94" s="1"/>
  <c r="N93"/>
  <c r="O93" s="1"/>
  <c r="O92"/>
  <c r="N92"/>
  <c r="N91"/>
  <c r="O91" s="1"/>
  <c r="N90"/>
  <c r="O90" s="1"/>
  <c r="N89"/>
  <c r="O89" s="1"/>
  <c r="N88"/>
  <c r="O88" s="1"/>
  <c r="N87"/>
  <c r="O87" s="1"/>
  <c r="N86"/>
  <c r="O86" s="1"/>
  <c r="N85"/>
  <c r="O85" s="1"/>
  <c r="N84"/>
  <c r="O84" s="1"/>
  <c r="N83"/>
  <c r="O83" s="1"/>
  <c r="O82"/>
  <c r="N82"/>
  <c r="N81"/>
  <c r="O81" s="1"/>
  <c r="N80"/>
  <c r="O80" s="1"/>
  <c r="N74"/>
  <c r="O74" s="1"/>
  <c r="O73"/>
  <c r="N73"/>
  <c r="N72"/>
  <c r="O72" s="1"/>
  <c r="N71"/>
  <c r="O71" s="1"/>
  <c r="N70"/>
  <c r="O70" s="1"/>
  <c r="N69"/>
  <c r="O69" s="1"/>
  <c r="N68"/>
  <c r="O68" s="1"/>
  <c r="O67"/>
  <c r="N67"/>
  <c r="O66"/>
  <c r="N66"/>
  <c r="O65"/>
  <c r="N65"/>
  <c r="N64"/>
  <c r="O64" s="1"/>
  <c r="N63"/>
  <c r="O63" s="1"/>
  <c r="N62"/>
  <c r="O62" s="1"/>
  <c r="N61"/>
  <c r="O61" s="1"/>
  <c r="N60"/>
  <c r="O60" s="1"/>
  <c r="N59"/>
  <c r="O59" s="1"/>
  <c r="O58"/>
  <c r="N58"/>
  <c r="O57"/>
  <c r="N57"/>
  <c r="N56"/>
  <c r="O56" s="1"/>
  <c r="N55"/>
  <c r="O55" s="1"/>
  <c r="N54"/>
  <c r="O54" s="1"/>
  <c r="O53"/>
  <c r="N53"/>
  <c r="O52"/>
  <c r="N52"/>
  <c r="N51"/>
  <c r="O51" s="1"/>
  <c r="N50"/>
  <c r="O50" s="1"/>
  <c r="N49"/>
  <c r="O49" s="1"/>
  <c r="O48"/>
  <c r="N48"/>
  <c r="N47"/>
  <c r="O47" s="1"/>
  <c r="N46"/>
  <c r="O46" s="1"/>
  <c r="N45"/>
  <c r="O45" s="1"/>
  <c r="N39"/>
  <c r="O39" s="1"/>
  <c r="N38"/>
  <c r="O38" s="1"/>
  <c r="N37"/>
  <c r="O37" s="1"/>
  <c r="N36"/>
  <c r="O36" s="1"/>
  <c r="O35"/>
  <c r="N35"/>
  <c r="N34"/>
  <c r="O34" s="1"/>
  <c r="O33"/>
  <c r="N33"/>
  <c r="N32"/>
  <c r="O32" s="1"/>
  <c r="N31"/>
  <c r="O31" s="1"/>
  <c r="N30"/>
  <c r="O30" s="1"/>
  <c r="N29"/>
  <c r="O29" s="1"/>
  <c r="O28"/>
  <c r="N28"/>
  <c r="O27"/>
  <c r="N27"/>
  <c r="N26"/>
  <c r="O26" s="1"/>
  <c r="O25"/>
  <c r="N25"/>
  <c r="N24"/>
  <c r="O24" s="1"/>
  <c r="O23"/>
  <c r="N23"/>
  <c r="O22"/>
  <c r="N22"/>
  <c r="O21"/>
  <c r="N21"/>
  <c r="O20"/>
  <c r="N20"/>
  <c r="O19"/>
  <c r="N19"/>
  <c r="O18"/>
  <c r="N18"/>
  <c r="N17"/>
  <c r="O17" s="1"/>
  <c r="N16"/>
  <c r="O16" s="1"/>
  <c r="N15"/>
  <c r="O15" s="1"/>
  <c r="N14"/>
  <c r="O14" s="1"/>
  <c r="N13"/>
  <c r="O13" s="1"/>
  <c r="N12"/>
  <c r="O12" s="1"/>
  <c r="N11"/>
  <c r="O11" s="1"/>
  <c r="O10"/>
  <c r="N10"/>
  <c r="N316" i="2"/>
  <c r="N103"/>
  <c r="N288" l="1"/>
  <c r="N271"/>
  <c r="N336"/>
  <c r="N328"/>
  <c r="N344"/>
  <c r="N360"/>
  <c r="N54"/>
  <c r="N70"/>
  <c r="N87"/>
  <c r="N119"/>
  <c r="N143"/>
  <c r="N159"/>
  <c r="N247"/>
  <c r="N280"/>
  <c r="N296"/>
  <c r="N312"/>
  <c r="N95"/>
  <c r="N135"/>
  <c r="N151"/>
  <c r="N167"/>
  <c r="N215"/>
  <c r="N231"/>
  <c r="N255"/>
  <c r="N267"/>
  <c r="N275"/>
  <c r="N339"/>
  <c r="N343"/>
  <c r="N347"/>
  <c r="N351"/>
  <c r="N355"/>
  <c r="N359"/>
  <c r="N283"/>
  <c r="N14"/>
  <c r="N46"/>
  <c r="N62"/>
  <c r="N363"/>
  <c r="N111"/>
  <c r="N30"/>
  <c r="N279"/>
  <c r="N199"/>
  <c r="N287"/>
  <c r="N291"/>
  <c r="N295"/>
  <c r="N299"/>
  <c r="N303"/>
  <c r="N307"/>
  <c r="N311"/>
  <c r="N315"/>
  <c r="N319"/>
  <c r="N323"/>
  <c r="N327"/>
  <c r="N331"/>
  <c r="N335"/>
  <c r="N78"/>
  <c r="N10"/>
  <c r="N11"/>
  <c r="N12"/>
  <c r="N16"/>
  <c r="N18"/>
  <c r="N20"/>
  <c r="N21"/>
  <c r="N24"/>
  <c r="N25"/>
  <c r="N26"/>
  <c r="N28"/>
  <c r="N32"/>
  <c r="N33"/>
  <c r="N34"/>
  <c r="N36"/>
  <c r="N37"/>
  <c r="N40"/>
  <c r="N42"/>
  <c r="N44"/>
  <c r="N48"/>
  <c r="N50"/>
  <c r="N52"/>
  <c r="N56"/>
  <c r="N58"/>
  <c r="N60"/>
  <c r="N64"/>
  <c r="N66"/>
  <c r="N68"/>
  <c r="N72"/>
  <c r="N74"/>
  <c r="N76"/>
  <c r="N80"/>
  <c r="N82"/>
  <c r="N84"/>
  <c r="N86"/>
  <c r="N88"/>
  <c r="N90"/>
  <c r="N91"/>
  <c r="N92"/>
  <c r="N94"/>
  <c r="N96"/>
  <c r="N98"/>
  <c r="N99"/>
  <c r="N100"/>
  <c r="N102"/>
  <c r="N104"/>
  <c r="N106"/>
  <c r="N107"/>
  <c r="N108"/>
  <c r="N110"/>
  <c r="N112"/>
  <c r="N114"/>
  <c r="N115"/>
  <c r="N116"/>
  <c r="N118"/>
  <c r="N120"/>
  <c r="N122"/>
  <c r="N123"/>
  <c r="N124"/>
  <c r="N125"/>
  <c r="N126"/>
  <c r="N127"/>
  <c r="N128"/>
  <c r="N130"/>
  <c r="N131"/>
  <c r="N132"/>
  <c r="N134"/>
  <c r="N136"/>
  <c r="N138"/>
  <c r="N139"/>
  <c r="N140"/>
  <c r="N142"/>
  <c r="N144"/>
  <c r="N146"/>
  <c r="N147"/>
  <c r="N148"/>
  <c r="N150"/>
  <c r="N152"/>
  <c r="N154"/>
  <c r="N155"/>
  <c r="N156"/>
  <c r="N158"/>
  <c r="N160"/>
  <c r="N162"/>
  <c r="N163"/>
  <c r="N164"/>
  <c r="N166"/>
  <c r="N168"/>
  <c r="N170"/>
  <c r="N171"/>
  <c r="N172"/>
  <c r="N174"/>
  <c r="N175"/>
  <c r="N176"/>
  <c r="N178"/>
  <c r="N179"/>
  <c r="N180"/>
  <c r="N182"/>
  <c r="N183"/>
  <c r="N184"/>
  <c r="N186"/>
  <c r="N187"/>
  <c r="N188"/>
  <c r="N190"/>
  <c r="N192"/>
  <c r="N194"/>
  <c r="N195"/>
  <c r="N196"/>
  <c r="N198"/>
  <c r="N200"/>
  <c r="N202"/>
  <c r="N203"/>
  <c r="N204"/>
  <c r="N206"/>
  <c r="N208"/>
  <c r="N210"/>
  <c r="N211"/>
  <c r="N212"/>
  <c r="N214"/>
  <c r="N216"/>
  <c r="N218"/>
  <c r="N219"/>
  <c r="N220"/>
  <c r="N222"/>
  <c r="N224"/>
  <c r="N226"/>
  <c r="N227"/>
  <c r="N228"/>
  <c r="N230"/>
  <c r="N232"/>
  <c r="N234"/>
  <c r="N235"/>
  <c r="N236"/>
  <c r="N238"/>
  <c r="N239"/>
  <c r="N240"/>
  <c r="N242"/>
  <c r="N243"/>
  <c r="N244"/>
  <c r="N246"/>
  <c r="N248"/>
  <c r="N250"/>
  <c r="N251"/>
  <c r="N252"/>
  <c r="N254"/>
  <c r="N256"/>
  <c r="N258"/>
  <c r="N259"/>
  <c r="N260"/>
  <c r="N264"/>
  <c r="N266"/>
  <c r="N268"/>
  <c r="N270"/>
  <c r="N272"/>
  <c r="N274"/>
  <c r="N278"/>
  <c r="N282"/>
  <c r="N286"/>
  <c r="N290"/>
  <c r="N294"/>
  <c r="N298"/>
  <c r="N302"/>
  <c r="N306"/>
  <c r="N310"/>
  <c r="N314"/>
  <c r="N318"/>
  <c r="N322"/>
  <c r="N326"/>
  <c r="N330"/>
  <c r="N334"/>
  <c r="N338"/>
  <c r="N342"/>
  <c r="N346"/>
  <c r="N350"/>
  <c r="N354"/>
  <c r="N358"/>
  <c r="N362"/>
  <c r="N366"/>
  <c r="N27"/>
  <c r="N29"/>
  <c r="N31"/>
  <c r="N39"/>
  <c r="N43"/>
  <c r="N45"/>
  <c r="N49"/>
  <c r="N51"/>
  <c r="N61"/>
  <c r="N63"/>
  <c r="N69"/>
  <c r="N75"/>
  <c r="N83"/>
  <c r="N93"/>
  <c r="N97"/>
  <c r="N101"/>
  <c r="N105"/>
  <c r="N109"/>
  <c r="N121"/>
  <c r="N133"/>
  <c r="N141"/>
  <c r="N145"/>
  <c r="N149"/>
  <c r="N157"/>
  <c r="N169"/>
  <c r="N177"/>
  <c r="N189"/>
  <c r="N193"/>
  <c r="N205"/>
  <c r="N209"/>
  <c r="N213"/>
  <c r="N221"/>
  <c r="N225"/>
  <c r="N229"/>
  <c r="N237"/>
  <c r="N241"/>
  <c r="N249"/>
  <c r="N261"/>
  <c r="N262"/>
  <c r="N265"/>
  <c r="N269"/>
  <c r="N273"/>
  <c r="N277"/>
  <c r="N281"/>
  <c r="N285"/>
  <c r="N289"/>
  <c r="N293"/>
  <c r="N297"/>
  <c r="N301"/>
  <c r="N305"/>
  <c r="N309"/>
  <c r="N313"/>
  <c r="N317"/>
  <c r="N321"/>
  <c r="N325"/>
  <c r="N329"/>
  <c r="N333"/>
  <c r="N337"/>
  <c r="N341"/>
  <c r="N345"/>
  <c r="N349"/>
  <c r="N353"/>
  <c r="N357"/>
  <c r="N361"/>
  <c r="N365"/>
  <c r="N13"/>
  <c r="N15"/>
  <c r="N17"/>
  <c r="N19"/>
  <c r="N23"/>
  <c r="N35"/>
  <c r="N41"/>
  <c r="N47"/>
  <c r="N53"/>
  <c r="N55"/>
  <c r="N57"/>
  <c r="N59"/>
  <c r="N65"/>
  <c r="N67"/>
  <c r="N71"/>
  <c r="N73"/>
  <c r="N77"/>
  <c r="N79"/>
  <c r="N81"/>
  <c r="N89"/>
  <c r="N113"/>
  <c r="N117"/>
  <c r="N129"/>
  <c r="N137"/>
  <c r="N153"/>
  <c r="N161"/>
  <c r="N165"/>
  <c r="N173"/>
  <c r="N181"/>
  <c r="N185"/>
  <c r="N197"/>
  <c r="N201"/>
  <c r="N217"/>
  <c r="N233"/>
  <c r="N245"/>
  <c r="N253"/>
  <c r="N257"/>
  <c r="N85"/>
</calcChain>
</file>

<file path=xl/sharedStrings.xml><?xml version="1.0" encoding="utf-8"?>
<sst xmlns="http://schemas.openxmlformats.org/spreadsheetml/2006/main" count="2836" uniqueCount="1035">
  <si>
    <t>UNIVERSITE BATNA 2_x000D_
Sciences_x000D_
Département : Sciences de la terre</t>
  </si>
  <si>
    <t>Anneé universitaire : 2018/2019</t>
  </si>
  <si>
    <t>Spécialité : Géologie - Fillière : Tronc Commun Géologie</t>
  </si>
  <si>
    <t>Anneé d'étude : 1 ere Anneé  -  Semestre : 2</t>
  </si>
  <si>
    <t>Examen de la matière : M2111 / Biologie 2</t>
  </si>
  <si>
    <t>N°</t>
  </si>
  <si>
    <t>N°Ins</t>
  </si>
  <si>
    <t>Nom</t>
  </si>
  <si>
    <t>Prénom</t>
  </si>
  <si>
    <t>Exam</t>
  </si>
  <si>
    <t>TD</t>
  </si>
  <si>
    <t>TP</t>
  </si>
  <si>
    <t>Seminaire</t>
  </si>
  <si>
    <t>itéro</t>
  </si>
  <si>
    <t>Stage</t>
  </si>
  <si>
    <t>Projet</t>
  </si>
  <si>
    <t>Autre</t>
  </si>
  <si>
    <t>Rattrap</t>
  </si>
  <si>
    <t>Moy</t>
  </si>
  <si>
    <t>Crédit</t>
  </si>
  <si>
    <t>Exclu(e)</t>
  </si>
  <si>
    <t>Emargement</t>
  </si>
  <si>
    <t>Université hadj lakhdher Batna</t>
  </si>
  <si>
    <t>Fillière : Tronc Commun Géologie</t>
  </si>
  <si>
    <t>Anneé d'étude : 1 ere Anneé</t>
  </si>
  <si>
    <t>Le MODULE :</t>
  </si>
  <si>
    <t>M2111</t>
  </si>
  <si>
    <t>Biologie 2</t>
  </si>
  <si>
    <t>161635016899</t>
  </si>
  <si>
    <t>Assas</t>
  </si>
  <si>
    <t>Nasreddine</t>
  </si>
  <si>
    <t>P</t>
  </si>
  <si>
    <t>3</t>
  </si>
  <si>
    <t>161635023463</t>
  </si>
  <si>
    <t>Benbaha</t>
  </si>
  <si>
    <t>Dounia</t>
  </si>
  <si>
    <t>0511600419</t>
  </si>
  <si>
    <t>Boussadia</t>
  </si>
  <si>
    <t>Walid</t>
  </si>
  <si>
    <t>161639056330</t>
  </si>
  <si>
    <t>Chaibi</t>
  </si>
  <si>
    <t>Chamseddine</t>
  </si>
  <si>
    <t>161635032320</t>
  </si>
  <si>
    <t>Rezeg</t>
  </si>
  <si>
    <t>Mohammed El Mokhtar</t>
  </si>
  <si>
    <t>0511500018</t>
  </si>
  <si>
    <t>benseghir</t>
  </si>
  <si>
    <t>abdelghani</t>
  </si>
  <si>
    <t>171739067232</t>
  </si>
  <si>
    <t>ABBAS</t>
  </si>
  <si>
    <t>MAROUA</t>
  </si>
  <si>
    <t>181835013784</t>
  </si>
  <si>
    <t>ABDELALI</t>
  </si>
  <si>
    <t>AICHA</t>
  </si>
  <si>
    <t>171735026402</t>
  </si>
  <si>
    <t>ABDELAZIZ</t>
  </si>
  <si>
    <t>OUSSAMA</t>
  </si>
  <si>
    <t>181835002924</t>
  </si>
  <si>
    <t>ABDESSEMED</t>
  </si>
  <si>
    <t>MERIEM</t>
  </si>
  <si>
    <t>171735013450</t>
  </si>
  <si>
    <t>ABDOU</t>
  </si>
  <si>
    <t>MOUHAMMED ELAMINE</t>
  </si>
  <si>
    <t>161639073741</t>
  </si>
  <si>
    <t>Adjimi</t>
  </si>
  <si>
    <t>Salim</t>
  </si>
  <si>
    <t>181835083858</t>
  </si>
  <si>
    <t>ADJLANE</t>
  </si>
  <si>
    <t>AYYOUB</t>
  </si>
  <si>
    <t>181835017288</t>
  </si>
  <si>
    <t>ADOUANE</t>
  </si>
  <si>
    <t>AMINA</t>
  </si>
  <si>
    <t>171780000797</t>
  </si>
  <si>
    <t xml:space="preserve">AFFUL </t>
  </si>
  <si>
    <t>PRINCE</t>
  </si>
  <si>
    <t>181835083631</t>
  </si>
  <si>
    <t>AGGOUNI</t>
  </si>
  <si>
    <t>NABIL</t>
  </si>
  <si>
    <t>171735031020</t>
  </si>
  <si>
    <t>AGOUDJIL</t>
  </si>
  <si>
    <t>MOUSSA</t>
  </si>
  <si>
    <t>171735018399</t>
  </si>
  <si>
    <t>AKAKBA</t>
  </si>
  <si>
    <t>AIMEN</t>
  </si>
  <si>
    <t>171735016826</t>
  </si>
  <si>
    <t>AKSA</t>
  </si>
  <si>
    <t>AMIR</t>
  </si>
  <si>
    <t>161635101612</t>
  </si>
  <si>
    <t>Ameur</t>
  </si>
  <si>
    <t>Mosbah</t>
  </si>
  <si>
    <t>171735017192</t>
  </si>
  <si>
    <t>AMEUR</t>
  </si>
  <si>
    <t>WALID</t>
  </si>
  <si>
    <t>171739071355</t>
  </si>
  <si>
    <t>AMMARI</t>
  </si>
  <si>
    <t>WIDIANE</t>
  </si>
  <si>
    <t>181835012299</t>
  </si>
  <si>
    <t>ANSEUR</t>
  </si>
  <si>
    <t>DOUAA</t>
  </si>
  <si>
    <t>161639069848</t>
  </si>
  <si>
    <t>Aouadi</t>
  </si>
  <si>
    <t>Soufiyane</t>
  </si>
  <si>
    <t>171735020766</t>
  </si>
  <si>
    <t>AOUF</t>
  </si>
  <si>
    <t>HICHAM</t>
  </si>
  <si>
    <t>181835017214</t>
  </si>
  <si>
    <t xml:space="preserve">AOURRA </t>
  </si>
  <si>
    <t xml:space="preserve">CHOUAIB </t>
  </si>
  <si>
    <t>171735019742</t>
  </si>
  <si>
    <t>AOURRA</t>
  </si>
  <si>
    <t>FATEH</t>
  </si>
  <si>
    <t>161639075777</t>
  </si>
  <si>
    <t>Arigue</t>
  </si>
  <si>
    <t>Abd Eldejalil</t>
  </si>
  <si>
    <t>181835011884</t>
  </si>
  <si>
    <t>AROUFI</t>
  </si>
  <si>
    <t>171739075704</t>
  </si>
  <si>
    <t>ATALLAH</t>
  </si>
  <si>
    <t>181839068245</t>
  </si>
  <si>
    <t>RAID</t>
  </si>
  <si>
    <t>171739071805</t>
  </si>
  <si>
    <t>ATIG</t>
  </si>
  <si>
    <t>KAMILIA</t>
  </si>
  <si>
    <t>181835015085</t>
  </si>
  <si>
    <t>ATTALLAOUI</t>
  </si>
  <si>
    <t>KHADIDJA</t>
  </si>
  <si>
    <t>051/16/00374</t>
  </si>
  <si>
    <t>AYA</t>
  </si>
  <si>
    <t>Oussama</t>
  </si>
  <si>
    <t>171735018494</t>
  </si>
  <si>
    <t>AZIEZ</t>
  </si>
  <si>
    <t>MOHAMMED AMINE</t>
  </si>
  <si>
    <t>171835025693</t>
  </si>
  <si>
    <t>AZIL</t>
  </si>
  <si>
    <t>HASNI</t>
  </si>
  <si>
    <t>181835011086</t>
  </si>
  <si>
    <t>AZOUZ</t>
  </si>
  <si>
    <t>YASSINE</t>
  </si>
  <si>
    <t>171734066407</t>
  </si>
  <si>
    <t>AZZEDINE</t>
  </si>
  <si>
    <t>AKRAM SAID</t>
  </si>
  <si>
    <t>171735014733</t>
  </si>
  <si>
    <t>AZZOUZI</t>
  </si>
  <si>
    <t>ALAEDDINE</t>
  </si>
  <si>
    <t>171735011599</t>
  </si>
  <si>
    <t>BAADACHE</t>
  </si>
  <si>
    <t>181835013313</t>
  </si>
  <si>
    <t>BACHIR</t>
  </si>
  <si>
    <t>HADIL</t>
  </si>
  <si>
    <t>181835035717</t>
  </si>
  <si>
    <t>BACHIRI</t>
  </si>
  <si>
    <t>HOUSSAM EDDINE</t>
  </si>
  <si>
    <t>181835005251</t>
  </si>
  <si>
    <t>BADDEK</t>
  </si>
  <si>
    <t>161639070059</t>
  </si>
  <si>
    <t>Baha</t>
  </si>
  <si>
    <t>Mortadha</t>
  </si>
  <si>
    <t>161639070256</t>
  </si>
  <si>
    <t>Banni</t>
  </si>
  <si>
    <t>Mourad</t>
  </si>
  <si>
    <t>2</t>
  </si>
  <si>
    <t>181835017189</t>
  </si>
  <si>
    <t>BAYARASSOU</t>
  </si>
  <si>
    <t>DALLAL</t>
  </si>
  <si>
    <t>181835017186</t>
  </si>
  <si>
    <t>KHALIL</t>
  </si>
  <si>
    <t>051/16/00051</t>
  </si>
  <si>
    <t>BECHETELLA</t>
  </si>
  <si>
    <t>Abdelkarim</t>
  </si>
  <si>
    <t>0511500038</t>
  </si>
  <si>
    <t>D0511500038</t>
  </si>
  <si>
    <t>Bedda</t>
  </si>
  <si>
    <t>Zakarya</t>
  </si>
  <si>
    <t>181839068320</t>
  </si>
  <si>
    <t>BEGUI</t>
  </si>
  <si>
    <t>MOHAMMED LAID</t>
  </si>
  <si>
    <t>171839080032</t>
  </si>
  <si>
    <t>BEKKARI</t>
  </si>
  <si>
    <t>DALEL</t>
  </si>
  <si>
    <t>171735020350</t>
  </si>
  <si>
    <t>BELAYATI</t>
  </si>
  <si>
    <t>SARRA</t>
  </si>
  <si>
    <t>161639073231</t>
  </si>
  <si>
    <t>Belghit</t>
  </si>
  <si>
    <t>Adlan</t>
  </si>
  <si>
    <t>171735013378</t>
  </si>
  <si>
    <t xml:space="preserve">BELHOUCHAT </t>
  </si>
  <si>
    <t>ABDELHAMID</t>
  </si>
  <si>
    <t>171735019452</t>
  </si>
  <si>
    <t>BELKHADRIA</t>
  </si>
  <si>
    <t>IMAD</t>
  </si>
  <si>
    <t>171735014622</t>
  </si>
  <si>
    <t>BELKHIRI</t>
  </si>
  <si>
    <t>ASSIA</t>
  </si>
  <si>
    <t>171735013159</t>
  </si>
  <si>
    <t>BELLACHACHE</t>
  </si>
  <si>
    <t>AMIRA</t>
  </si>
  <si>
    <t>171739071191</t>
  </si>
  <si>
    <t>BELLAKA</t>
  </si>
  <si>
    <t>ROCHDI</t>
  </si>
  <si>
    <t>171735005351</t>
  </si>
  <si>
    <t>BELMIHOUB</t>
  </si>
  <si>
    <t>Rayene</t>
  </si>
  <si>
    <t>181835014531</t>
  </si>
  <si>
    <t>BELOUANAS</t>
  </si>
  <si>
    <t>ACHOUAK KHALIDA</t>
  </si>
  <si>
    <t>181835025329</t>
  </si>
  <si>
    <t xml:space="preserve">BEN ABDELAZIZ </t>
  </si>
  <si>
    <t>AMINE</t>
  </si>
  <si>
    <t>171735020728</t>
  </si>
  <si>
    <t>BEN AGGOUNE</t>
  </si>
  <si>
    <t>CHAMES</t>
  </si>
  <si>
    <t>171735105478</t>
  </si>
  <si>
    <t>BEN AMARA</t>
  </si>
  <si>
    <t>ABDELKADER</t>
  </si>
  <si>
    <t>181839073324</t>
  </si>
  <si>
    <t>BEN DOUYEM</t>
  </si>
  <si>
    <t>DJAMEL</t>
  </si>
  <si>
    <t>171739066600</t>
  </si>
  <si>
    <t>BEN HAOUA</t>
  </si>
  <si>
    <t>CHOUAIB</t>
  </si>
  <si>
    <t>181835002535</t>
  </si>
  <si>
    <t>BEN LEMOUDAA</t>
  </si>
  <si>
    <t>181835002555</t>
  </si>
  <si>
    <t>BENABBAS</t>
  </si>
  <si>
    <t>171735012512</t>
  </si>
  <si>
    <t>BENABDELAZIZ</t>
  </si>
  <si>
    <t>NESMA</t>
  </si>
  <si>
    <t>181835002718</t>
  </si>
  <si>
    <t>BENAMOUMA</t>
  </si>
  <si>
    <t>FAIROUZ</t>
  </si>
  <si>
    <t>181835004846</t>
  </si>
  <si>
    <t>BENCHADI</t>
  </si>
  <si>
    <t>BOUTHAYNA</t>
  </si>
  <si>
    <t>161635006991</t>
  </si>
  <si>
    <t>Bendambri</t>
  </si>
  <si>
    <t>Hanadi</t>
  </si>
  <si>
    <t>181835009456</t>
  </si>
  <si>
    <t>BENDIFALLAH</t>
  </si>
  <si>
    <t>RAZKALLAH</t>
  </si>
  <si>
    <t>181839081638</t>
  </si>
  <si>
    <t>BENGATRANE</t>
  </si>
  <si>
    <t>ZAKARIA</t>
  </si>
  <si>
    <t>171735008773</t>
  </si>
  <si>
    <t>BENGUESMI</t>
  </si>
  <si>
    <t>AHMED</t>
  </si>
  <si>
    <t>171735020082</t>
  </si>
  <si>
    <t>BENHADDOUCHE</t>
  </si>
  <si>
    <t>LOUBNA</t>
  </si>
  <si>
    <t>171735016346</t>
  </si>
  <si>
    <t>BENHASSIR</t>
  </si>
  <si>
    <t>171735016907</t>
  </si>
  <si>
    <t>BENIDIR</t>
  </si>
  <si>
    <t>CHAHREDDINE</t>
  </si>
  <si>
    <t>181839070221</t>
  </si>
  <si>
    <t>BENKADDOUR</t>
  </si>
  <si>
    <t>MOHAMMED ISLAM</t>
  </si>
  <si>
    <t>181839068905</t>
  </si>
  <si>
    <t>BENKADI</t>
  </si>
  <si>
    <t>MOHAMMED</t>
  </si>
  <si>
    <t>181835011797</t>
  </si>
  <si>
    <t xml:space="preserve">BENKARRA </t>
  </si>
  <si>
    <t>ABDE RRAHIM</t>
  </si>
  <si>
    <t>161635022805</t>
  </si>
  <si>
    <t>Benmoussa</t>
  </si>
  <si>
    <t>Abdessamed</t>
  </si>
  <si>
    <t>171735010681</t>
  </si>
  <si>
    <t>BENRAHLA</t>
  </si>
  <si>
    <t>SAMAR</t>
  </si>
  <si>
    <t>181835095136</t>
  </si>
  <si>
    <t>BENRHMON</t>
  </si>
  <si>
    <t>AYMEN</t>
  </si>
  <si>
    <t>181835012967</t>
  </si>
  <si>
    <t>BENSAKER</t>
  </si>
  <si>
    <t>SOUFYANE</t>
  </si>
  <si>
    <t>181835012925</t>
  </si>
  <si>
    <t>BENSALEM</t>
  </si>
  <si>
    <t>BADREDDINE</t>
  </si>
  <si>
    <t>181835002149</t>
  </si>
  <si>
    <t>181835010257</t>
  </si>
  <si>
    <t>BENSBAA</t>
  </si>
  <si>
    <t>LAALA</t>
  </si>
  <si>
    <t>171735020047</t>
  </si>
  <si>
    <t>BENSEDIRA</t>
  </si>
  <si>
    <t>ANOUAR</t>
  </si>
  <si>
    <t>171735003354</t>
  </si>
  <si>
    <t>BENYAMINA</t>
  </si>
  <si>
    <t>YOUCEF</t>
  </si>
  <si>
    <t>161635039427</t>
  </si>
  <si>
    <t>Benyousri</t>
  </si>
  <si>
    <t>Mohamed Ridha</t>
  </si>
  <si>
    <t>181835003247</t>
  </si>
  <si>
    <t>BENYZA</t>
  </si>
  <si>
    <t>MOURAD</t>
  </si>
  <si>
    <t>171735012445</t>
  </si>
  <si>
    <t>BENZAID</t>
  </si>
  <si>
    <t>MOHAMED ASSIL</t>
  </si>
  <si>
    <t>171735016905</t>
  </si>
  <si>
    <t>BERBACHE</t>
  </si>
  <si>
    <t>Chahreddine</t>
  </si>
  <si>
    <t>171735028991</t>
  </si>
  <si>
    <t>BEROUAL</t>
  </si>
  <si>
    <t>ABDELGHANI</t>
  </si>
  <si>
    <t>161639085782</t>
  </si>
  <si>
    <t>Berrached</t>
  </si>
  <si>
    <t>Zohra</t>
  </si>
  <si>
    <t>181835014820</t>
  </si>
  <si>
    <t>BERRADJEL</t>
  </si>
  <si>
    <t>HASSINA</t>
  </si>
  <si>
    <t>181839069729</t>
  </si>
  <si>
    <t>BERRETIMA</t>
  </si>
  <si>
    <t>KHAWLA</t>
  </si>
  <si>
    <t>161639074230</t>
  </si>
  <si>
    <t>Besra</t>
  </si>
  <si>
    <t>Abdelmadjid</t>
  </si>
  <si>
    <t>181839069354</t>
  </si>
  <si>
    <t>BETTAHAR</t>
  </si>
  <si>
    <t>ABDELHAK</t>
  </si>
  <si>
    <t>181835038653</t>
  </si>
  <si>
    <t>BEY</t>
  </si>
  <si>
    <t>KHAOULA</t>
  </si>
  <si>
    <t>181835039649</t>
  </si>
  <si>
    <t>BEZZIOU</t>
  </si>
  <si>
    <t>MOHAMED</t>
  </si>
  <si>
    <t>171735002608</t>
  </si>
  <si>
    <t>BITAM</t>
  </si>
  <si>
    <t>171735029449</t>
  </si>
  <si>
    <t>BOUAFIA</t>
  </si>
  <si>
    <t>KAMEL</t>
  </si>
  <si>
    <t>171735018462</t>
  </si>
  <si>
    <t>BOUAKAZ</t>
  </si>
  <si>
    <t>ABDERRAZAK</t>
  </si>
  <si>
    <t>161635011151</t>
  </si>
  <si>
    <t>Boualleg</t>
  </si>
  <si>
    <t>Nour Eddine</t>
  </si>
  <si>
    <t>171735005204</t>
  </si>
  <si>
    <t>BOUAOUNE</t>
  </si>
  <si>
    <t>KHALED</t>
  </si>
  <si>
    <t>161635004092</t>
  </si>
  <si>
    <t>Bouchaib</t>
  </si>
  <si>
    <t>Belkacem Anis</t>
  </si>
  <si>
    <t>171735004855</t>
  </si>
  <si>
    <t>BOUCHEBAK</t>
  </si>
  <si>
    <t>181835010986</t>
  </si>
  <si>
    <t>BOUCHOUAREB</t>
  </si>
  <si>
    <t>MEROUAN</t>
  </si>
  <si>
    <t>161635054870</t>
  </si>
  <si>
    <t xml:space="preserve">Bouden </t>
  </si>
  <si>
    <t>Hicham</t>
  </si>
  <si>
    <t>181835010247</t>
  </si>
  <si>
    <t>BOUDJELLAL</t>
  </si>
  <si>
    <t>ILYAS</t>
  </si>
  <si>
    <t>161835047369</t>
  </si>
  <si>
    <t>BOUGHEDIRI</t>
  </si>
  <si>
    <t>HADJER</t>
  </si>
  <si>
    <t>051/16/00393</t>
  </si>
  <si>
    <t>BOUGHEZALLA</t>
  </si>
  <si>
    <t>Moussa</t>
  </si>
  <si>
    <t>181835002584</t>
  </si>
  <si>
    <t>BOUGHRARA</t>
  </si>
  <si>
    <t>181839081877</t>
  </si>
  <si>
    <t>BOUHAFS</t>
  </si>
  <si>
    <t>HIBATERRAHMAN</t>
  </si>
  <si>
    <t>181835013727</t>
  </si>
  <si>
    <t>BOUHARRA</t>
  </si>
  <si>
    <t>181835026816</t>
  </si>
  <si>
    <t>BOUHENTALA</t>
  </si>
  <si>
    <t>SAWSEN</t>
  </si>
  <si>
    <t>171735011388</t>
  </si>
  <si>
    <t>BOUKEBAL</t>
  </si>
  <si>
    <t>TAKIEDDINE</t>
  </si>
  <si>
    <t>181835026532</t>
  </si>
  <si>
    <t>BOUKERCHA</t>
  </si>
  <si>
    <t>181835010683</t>
  </si>
  <si>
    <t>BOUKETIR</t>
  </si>
  <si>
    <t>181835035767</t>
  </si>
  <si>
    <t>BOUKHALFI</t>
  </si>
  <si>
    <t>ROMAISSA-FATMA-ZAHRA</t>
  </si>
  <si>
    <t>181835012965</t>
  </si>
  <si>
    <t>BOUKHENIFRA</t>
  </si>
  <si>
    <t>SAMIA</t>
  </si>
  <si>
    <t>171735014787</t>
  </si>
  <si>
    <t>161635042607</t>
  </si>
  <si>
    <t>Boulanouar</t>
  </si>
  <si>
    <t>171735013453</t>
  </si>
  <si>
    <t>BOULEHAT</t>
  </si>
  <si>
    <t>MOHAMMED ESSADDIQ</t>
  </si>
  <si>
    <t>181835011701</t>
  </si>
  <si>
    <t>BOULEKOUAS</t>
  </si>
  <si>
    <t>KHAYREDDINE</t>
  </si>
  <si>
    <t>181839070668</t>
  </si>
  <si>
    <t>BOULIF</t>
  </si>
  <si>
    <t>181835013804</t>
  </si>
  <si>
    <t>BOUMEZRAG</t>
  </si>
  <si>
    <t>FATMA ZOHRA</t>
  </si>
  <si>
    <t>181835027153</t>
  </si>
  <si>
    <t>BOUNAB</t>
  </si>
  <si>
    <t>171735010646</t>
  </si>
  <si>
    <t>BOURADI</t>
  </si>
  <si>
    <t>ROUFAYDA</t>
  </si>
  <si>
    <t>171735037106</t>
  </si>
  <si>
    <t>BOUSEBAIBET</t>
  </si>
  <si>
    <t xml:space="preserve">NOURELISLAM </t>
  </si>
  <si>
    <t>181835014824</t>
  </si>
  <si>
    <t>BOUZAFFA</t>
  </si>
  <si>
    <t>181839069050</t>
  </si>
  <si>
    <t>BOUZID</t>
  </si>
  <si>
    <t>SARA</t>
  </si>
  <si>
    <t>051/16/00139</t>
  </si>
  <si>
    <t>BOUZIDI</t>
  </si>
  <si>
    <t>Messaouda</t>
  </si>
  <si>
    <t>161635003458</t>
  </si>
  <si>
    <t>Bouzidi</t>
  </si>
  <si>
    <t>Moncef Abdesselam</t>
  </si>
  <si>
    <t>161639075505</t>
  </si>
  <si>
    <t>Bouzouaid</t>
  </si>
  <si>
    <t>171735012572</t>
  </si>
  <si>
    <t>BRAHIMI</t>
  </si>
  <si>
    <t>YOUBA</t>
  </si>
  <si>
    <t>181839069743</t>
  </si>
  <si>
    <t>BRIKI</t>
  </si>
  <si>
    <t>ZIAD</t>
  </si>
  <si>
    <t>181835024932</t>
  </si>
  <si>
    <t>CHABANE</t>
  </si>
  <si>
    <t>BRAHIM</t>
  </si>
  <si>
    <t>171835046276</t>
  </si>
  <si>
    <t>CHAIB</t>
  </si>
  <si>
    <t>TOUFIK</t>
  </si>
  <si>
    <t>181835040351</t>
  </si>
  <si>
    <t>CHALAGHA</t>
  </si>
  <si>
    <t>SADOK</t>
  </si>
  <si>
    <t>171735026947</t>
  </si>
  <si>
    <t>CHENCHOUNI</t>
  </si>
  <si>
    <t>ASMA</t>
  </si>
  <si>
    <t>171739081720</t>
  </si>
  <si>
    <t xml:space="preserve">CHIHI  </t>
  </si>
  <si>
    <t>MOHAMMED LARBI</t>
  </si>
  <si>
    <t>181835036649</t>
  </si>
  <si>
    <t>CHITOUR</t>
  </si>
  <si>
    <t>171735051255</t>
  </si>
  <si>
    <t>181835015331</t>
  </si>
  <si>
    <t>CHOUITER</t>
  </si>
  <si>
    <t>DJELLOUL</t>
  </si>
  <si>
    <t>161635045973</t>
  </si>
  <si>
    <t>Chourab</t>
  </si>
  <si>
    <t>015/16/00262</t>
  </si>
  <si>
    <t>DAHNOUN</t>
  </si>
  <si>
    <t>Fares</t>
  </si>
  <si>
    <t>181835010702</t>
  </si>
  <si>
    <t>DAHRA</t>
  </si>
  <si>
    <t>ASSIL</t>
  </si>
  <si>
    <t>051/16/00123</t>
  </si>
  <si>
    <t>DAILI</t>
  </si>
  <si>
    <t>Abderrahmane</t>
  </si>
  <si>
    <t>181839068940</t>
  </si>
  <si>
    <t>DEBOUB</t>
  </si>
  <si>
    <t>HAROUNE RACHID</t>
  </si>
  <si>
    <t>171735016073</t>
  </si>
  <si>
    <t>DERDOUBA</t>
  </si>
  <si>
    <t>GHANIA</t>
  </si>
  <si>
    <t>181839069836</t>
  </si>
  <si>
    <t>DERDOUR</t>
  </si>
  <si>
    <t>MOUNIR</t>
  </si>
  <si>
    <t>161635014489</t>
  </si>
  <si>
    <t>Derghal</t>
  </si>
  <si>
    <t>Nabil</t>
  </si>
  <si>
    <t>171835025968</t>
  </si>
  <si>
    <t>DEY</t>
  </si>
  <si>
    <t>DANIA</t>
  </si>
  <si>
    <t>181839072315</t>
  </si>
  <si>
    <t>DHIF</t>
  </si>
  <si>
    <t>OUALID</t>
  </si>
  <si>
    <t>171735002940</t>
  </si>
  <si>
    <t>DJABALLAH</t>
  </si>
  <si>
    <t>MOHAMED  TAHAR</t>
  </si>
  <si>
    <t>181835008125</t>
  </si>
  <si>
    <t>DJAIL</t>
  </si>
  <si>
    <t>BASMA</t>
  </si>
  <si>
    <t>181839070597</t>
  </si>
  <si>
    <t>DJENAIHI</t>
  </si>
  <si>
    <t>161735030031</t>
  </si>
  <si>
    <t>DJERADI</t>
  </si>
  <si>
    <t>MANAR</t>
  </si>
  <si>
    <t>161635010212</t>
  </si>
  <si>
    <t>ELaggoune</t>
  </si>
  <si>
    <t xml:space="preserve"> Djemai</t>
  </si>
  <si>
    <t>181835083490</t>
  </si>
  <si>
    <t>ELGHARBI</t>
  </si>
  <si>
    <t>DALAL</t>
  </si>
  <si>
    <t>181835016764</t>
  </si>
  <si>
    <t>FADEL</t>
  </si>
  <si>
    <t>HIND</t>
  </si>
  <si>
    <t>171735019751</t>
  </si>
  <si>
    <t>FATAH</t>
  </si>
  <si>
    <t>KAHINA</t>
  </si>
  <si>
    <t>171735019760</t>
  </si>
  <si>
    <t>Mohammed amine</t>
  </si>
  <si>
    <t>181839068878</t>
  </si>
  <si>
    <t>FEDEL</t>
  </si>
  <si>
    <t>ABDELBARI</t>
  </si>
  <si>
    <t>181835009396</t>
  </si>
  <si>
    <t>FELLAHI</t>
  </si>
  <si>
    <t>AYMENE</t>
  </si>
  <si>
    <t>161635045474</t>
  </si>
  <si>
    <t>Ferdjallah</t>
  </si>
  <si>
    <t>Smail</t>
  </si>
  <si>
    <t>171735012138</t>
  </si>
  <si>
    <t>FERROUDJ</t>
  </si>
  <si>
    <t>Ishaq</t>
  </si>
  <si>
    <t>181839072714</t>
  </si>
  <si>
    <t>FORTAS</t>
  </si>
  <si>
    <t>BOUTHINA</t>
  </si>
  <si>
    <t>171839078954</t>
  </si>
  <si>
    <t>GADI</t>
  </si>
  <si>
    <t>SALIM</t>
  </si>
  <si>
    <t>181835032197</t>
  </si>
  <si>
    <t>GAHROURI</t>
  </si>
  <si>
    <t>ANISSA</t>
  </si>
  <si>
    <t>161635019342</t>
  </si>
  <si>
    <t>Gali</t>
  </si>
  <si>
    <t>171735011460</t>
  </si>
  <si>
    <t>GANA</t>
  </si>
  <si>
    <t>CHAHINEZ</t>
  </si>
  <si>
    <t>171735036234</t>
  </si>
  <si>
    <t>GARGAT</t>
  </si>
  <si>
    <t>SELMA</t>
  </si>
  <si>
    <t>181839068795</t>
  </si>
  <si>
    <t>GASMI</t>
  </si>
  <si>
    <t>IBRAHIM</t>
  </si>
  <si>
    <t>161635042153</t>
  </si>
  <si>
    <t>Ghedhaifi</t>
  </si>
  <si>
    <t>Bilal</t>
  </si>
  <si>
    <t>161635021428</t>
  </si>
  <si>
    <t>Ghenam</t>
  </si>
  <si>
    <t>Ali</t>
  </si>
  <si>
    <t>171735020722</t>
  </si>
  <si>
    <t>GHENAM</t>
  </si>
  <si>
    <t>171735039416</t>
  </si>
  <si>
    <t>GHERAB</t>
  </si>
  <si>
    <t>MOHAMED YAKOUB</t>
  </si>
  <si>
    <t>171735016063</t>
  </si>
  <si>
    <t>GHODBANE</t>
  </si>
  <si>
    <t>SOHAIB</t>
  </si>
  <si>
    <t>161639077287</t>
  </si>
  <si>
    <t>Ghouli</t>
  </si>
  <si>
    <t>Aberrahim</t>
  </si>
  <si>
    <t>181835036080</t>
  </si>
  <si>
    <t>GOUHMAZ</t>
  </si>
  <si>
    <t>HAIFA</t>
  </si>
  <si>
    <t>181835003072</t>
  </si>
  <si>
    <t>GRIDI</t>
  </si>
  <si>
    <t>NOUR CHERIF</t>
  </si>
  <si>
    <t>171735010582</t>
  </si>
  <si>
    <t>GUELIANE</t>
  </si>
  <si>
    <t>ISSLAM</t>
  </si>
  <si>
    <t>171735017968</t>
  </si>
  <si>
    <t>GUELMAMEN</t>
  </si>
  <si>
    <t xml:space="preserve">SABAH </t>
  </si>
  <si>
    <t>161635046015</t>
  </si>
  <si>
    <t>Guemeida</t>
  </si>
  <si>
    <t>Elbachir</t>
  </si>
  <si>
    <t>171735019466</t>
  </si>
  <si>
    <t>GUENFOUD</t>
  </si>
  <si>
    <t>Nadjma</t>
  </si>
  <si>
    <t>171739083804</t>
  </si>
  <si>
    <t>GUENNOUNI</t>
  </si>
  <si>
    <t>MALIKA</t>
  </si>
  <si>
    <t>181835001825</t>
  </si>
  <si>
    <t>GUERZA</t>
  </si>
  <si>
    <t>ISLEM</t>
  </si>
  <si>
    <t>181839065709</t>
  </si>
  <si>
    <t>GUITOUBI</t>
  </si>
  <si>
    <t>171735011484</t>
  </si>
  <si>
    <t>HABSA</t>
  </si>
  <si>
    <t>AZIZA</t>
  </si>
  <si>
    <t>181835014477</t>
  </si>
  <si>
    <t>HADDAD</t>
  </si>
  <si>
    <t>MOHAMED ELAMINE</t>
  </si>
  <si>
    <t>181835006692</t>
  </si>
  <si>
    <t>RAYENE</t>
  </si>
  <si>
    <t>171735103545</t>
  </si>
  <si>
    <t>HADJI</t>
  </si>
  <si>
    <t>ALI</t>
  </si>
  <si>
    <t>171735016471</t>
  </si>
  <si>
    <t>HADJIDJ</t>
  </si>
  <si>
    <t>NOR EL HOUDA</t>
  </si>
  <si>
    <t>171735009427</t>
  </si>
  <si>
    <t>HADJOUDJ</t>
  </si>
  <si>
    <t>ABD ALLAH KHALED</t>
  </si>
  <si>
    <t>181839072312</t>
  </si>
  <si>
    <t>HAFSI</t>
  </si>
  <si>
    <t>OUAHID</t>
  </si>
  <si>
    <t>181835046394</t>
  </si>
  <si>
    <t>HALIS</t>
  </si>
  <si>
    <t>181835046569</t>
  </si>
  <si>
    <t>SOUAD</t>
  </si>
  <si>
    <t>171735016491</t>
  </si>
  <si>
    <t>YOUNES</t>
  </si>
  <si>
    <t>181835003044</t>
  </si>
  <si>
    <t>HAMAD</t>
  </si>
  <si>
    <t>NAIMA</t>
  </si>
  <si>
    <t>171735004885</t>
  </si>
  <si>
    <t>HAMEL</t>
  </si>
  <si>
    <t>AKRAMEDDINE</t>
  </si>
  <si>
    <t>171735037922</t>
  </si>
  <si>
    <t>HAMIDI</t>
  </si>
  <si>
    <t>181839069367</t>
  </si>
  <si>
    <t>HAMMIA</t>
  </si>
  <si>
    <t>AZZEDDINE</t>
  </si>
  <si>
    <t>161639076449</t>
  </si>
  <si>
    <t>Hanancha</t>
  </si>
  <si>
    <t>Seif el islam</t>
  </si>
  <si>
    <t>181835016657</t>
  </si>
  <si>
    <t>HASROUMI</t>
  </si>
  <si>
    <t>181835001709</t>
  </si>
  <si>
    <t>HEBA</t>
  </si>
  <si>
    <t>181835040882</t>
  </si>
  <si>
    <t>HEBBAZTHI</t>
  </si>
  <si>
    <t>161635010914</t>
  </si>
  <si>
    <t>Helal</t>
  </si>
  <si>
    <t>Kaouther</t>
  </si>
  <si>
    <t>181839063938</t>
  </si>
  <si>
    <t>HELIS</t>
  </si>
  <si>
    <t>MOHAMMED ALI</t>
  </si>
  <si>
    <t>181835010728</t>
  </si>
  <si>
    <t>HEMAD</t>
  </si>
  <si>
    <t>OMAIMA</t>
  </si>
  <si>
    <t>171735014670</t>
  </si>
  <si>
    <t>HENINI</t>
  </si>
  <si>
    <t>DJOUAD</t>
  </si>
  <si>
    <t>161639066378</t>
  </si>
  <si>
    <t>Hezlaoui</t>
  </si>
  <si>
    <t>Aymen</t>
  </si>
  <si>
    <t>161635040984</t>
  </si>
  <si>
    <t>Hicher</t>
  </si>
  <si>
    <t>Sana</t>
  </si>
  <si>
    <t>171739071147</t>
  </si>
  <si>
    <t>HMIDI</t>
  </si>
  <si>
    <t>ISMAIL</t>
  </si>
  <si>
    <t>171735015116</t>
  </si>
  <si>
    <t>KADRI</t>
  </si>
  <si>
    <t>CHEMS EDDINE</t>
  </si>
  <si>
    <t>181839068873</t>
  </si>
  <si>
    <t>SAFIA</t>
  </si>
  <si>
    <t>181839080026</t>
  </si>
  <si>
    <t>KESSAB</t>
  </si>
  <si>
    <t>BADR</t>
  </si>
  <si>
    <t>181835005667</t>
  </si>
  <si>
    <t>KHAIDER</t>
  </si>
  <si>
    <t>171739071726</t>
  </si>
  <si>
    <t>ACHRAF ANIS</t>
  </si>
  <si>
    <t>181839066376</t>
  </si>
  <si>
    <t>KHEBBAZ</t>
  </si>
  <si>
    <t xml:space="preserve">MOHAMMED </t>
  </si>
  <si>
    <t>161735048571</t>
  </si>
  <si>
    <t>KHELFA</t>
  </si>
  <si>
    <t>AMEL</t>
  </si>
  <si>
    <t>161735105483</t>
  </si>
  <si>
    <t>KHENNAB</t>
  </si>
  <si>
    <t>161635006054</t>
  </si>
  <si>
    <t>Kherraf</t>
  </si>
  <si>
    <t>Rayane</t>
  </si>
  <si>
    <t>171735016922</t>
  </si>
  <si>
    <t>KOUTTI</t>
  </si>
  <si>
    <t>ABD ELHAKIM</t>
  </si>
  <si>
    <t>161635019605</t>
  </si>
  <si>
    <t>Lacheb</t>
  </si>
  <si>
    <t>Mostafa</t>
  </si>
  <si>
    <t>181835016667</t>
  </si>
  <si>
    <t>LAGHRIB</t>
  </si>
  <si>
    <t>BARIZA</t>
  </si>
  <si>
    <t>181835001590</t>
  </si>
  <si>
    <t>LAHLALI</t>
  </si>
  <si>
    <t>181835037037</t>
  </si>
  <si>
    <t>LAIADHI</t>
  </si>
  <si>
    <t>AKRAM</t>
  </si>
  <si>
    <t>171739065439</t>
  </si>
  <si>
    <t>LAIFAOUI</t>
  </si>
  <si>
    <t>ABDELLALEM</t>
  </si>
  <si>
    <t>181839065277</t>
  </si>
  <si>
    <t>MOHAMMED TAKI EDDINE</t>
  </si>
  <si>
    <t>171739074669</t>
  </si>
  <si>
    <t>LAKEHAL</t>
  </si>
  <si>
    <t>AMAL</t>
  </si>
  <si>
    <t>181839069391</t>
  </si>
  <si>
    <t>LALDJI</t>
  </si>
  <si>
    <t>MOHAMMED CHAKEUR</t>
  </si>
  <si>
    <t>171735015144</t>
  </si>
  <si>
    <t>LAMRI</t>
  </si>
  <si>
    <t>KENZA</t>
  </si>
  <si>
    <t>161635014359</t>
  </si>
  <si>
    <t>LARBI</t>
  </si>
  <si>
    <t>NADA</t>
  </si>
  <si>
    <t>161635042225</t>
  </si>
  <si>
    <t>Lardjani</t>
  </si>
  <si>
    <t>Redhouane</t>
  </si>
  <si>
    <t>161639085937</t>
  </si>
  <si>
    <t>Layadi</t>
  </si>
  <si>
    <t>Abderrahim</t>
  </si>
  <si>
    <t>181835080697</t>
  </si>
  <si>
    <t>LAZREG</t>
  </si>
  <si>
    <t>FATIMA ZOHRA</t>
  </si>
  <si>
    <t>171735005823</t>
  </si>
  <si>
    <t>LEBRIKI</t>
  </si>
  <si>
    <t>MOHAMMED ERRAYANE</t>
  </si>
  <si>
    <t>171735011476</t>
  </si>
  <si>
    <t>LEKBIR</t>
  </si>
  <si>
    <t>ABD ENNASSER</t>
  </si>
  <si>
    <t>171735039053</t>
  </si>
  <si>
    <t>LEMDELDEL</t>
  </si>
  <si>
    <t>161635042661</t>
  </si>
  <si>
    <t>Lemdeldel</t>
  </si>
  <si>
    <t>Hicham Elmehdi</t>
  </si>
  <si>
    <t>171735007483</t>
  </si>
  <si>
    <t>LEMMOUCHI</t>
  </si>
  <si>
    <t>Abdelmalek</t>
  </si>
  <si>
    <t>171735102712</t>
  </si>
  <si>
    <t>LEMOUNES</t>
  </si>
  <si>
    <t>RADHIA</t>
  </si>
  <si>
    <t>161635023495</t>
  </si>
  <si>
    <t>Maadjoudj</t>
  </si>
  <si>
    <t>Dharifa</t>
  </si>
  <si>
    <t>171735011390</t>
  </si>
  <si>
    <t>MAAFA</t>
  </si>
  <si>
    <t>DJABER</t>
  </si>
  <si>
    <t>181839072317</t>
  </si>
  <si>
    <t>MAALOUL</t>
  </si>
  <si>
    <t>YACINE</t>
  </si>
  <si>
    <t>161635042673</t>
  </si>
  <si>
    <t>Mabrouki</t>
  </si>
  <si>
    <t>Khalil</t>
  </si>
  <si>
    <t>181835017525</t>
  </si>
  <si>
    <t>MAHBOUBI</t>
  </si>
  <si>
    <t>ABDELBASSET</t>
  </si>
  <si>
    <t>171735020719</t>
  </si>
  <si>
    <t>MAKHLOUFI</t>
  </si>
  <si>
    <t>ZEYNEB</t>
  </si>
  <si>
    <t>181835009478</t>
  </si>
  <si>
    <t>MANAA</t>
  </si>
  <si>
    <t>SOUMIA</t>
  </si>
  <si>
    <t>171735015089</t>
  </si>
  <si>
    <t>MANCOUR</t>
  </si>
  <si>
    <t>RANIA</t>
  </si>
  <si>
    <t>181839070704</t>
  </si>
  <si>
    <t>MAROUF</t>
  </si>
  <si>
    <t>KARIM</t>
  </si>
  <si>
    <t>181835029845</t>
  </si>
  <si>
    <t>MAYAH</t>
  </si>
  <si>
    <t>171735039297</t>
  </si>
  <si>
    <t>M'DOUKALI</t>
  </si>
  <si>
    <t>ABDERRAHMANE</t>
  </si>
  <si>
    <t>181835024682</t>
  </si>
  <si>
    <t>MECHOUMA</t>
  </si>
  <si>
    <t>AMANI</t>
  </si>
  <si>
    <t>181835005938</t>
  </si>
  <si>
    <t>MEDDOUR</t>
  </si>
  <si>
    <t>181835024791</t>
  </si>
  <si>
    <t>MEDJOUDJ</t>
  </si>
  <si>
    <t>161635045988</t>
  </si>
  <si>
    <t>Mehenni</t>
  </si>
  <si>
    <t>Ilyes</t>
  </si>
  <si>
    <t>171735027544</t>
  </si>
  <si>
    <t>MEKHNACHE</t>
  </si>
  <si>
    <t>KHALID</t>
  </si>
  <si>
    <t>181835011969</t>
  </si>
  <si>
    <t>MELLOUDJA</t>
  </si>
  <si>
    <t>NOUMIDIA</t>
  </si>
  <si>
    <t>171735012230</t>
  </si>
  <si>
    <t>MENACER</t>
  </si>
  <si>
    <t>171735012083</t>
  </si>
  <si>
    <t>MENASRA</t>
  </si>
  <si>
    <t>171735013443</t>
  </si>
  <si>
    <t>MENNAI</t>
  </si>
  <si>
    <t>MASSINISA</t>
  </si>
  <si>
    <t>181835012894</t>
  </si>
  <si>
    <t>MENZER</t>
  </si>
  <si>
    <t>181835011103</t>
  </si>
  <si>
    <t xml:space="preserve">MENZER </t>
  </si>
  <si>
    <t xml:space="preserve">YOUNES </t>
  </si>
  <si>
    <t>171735012050</t>
  </si>
  <si>
    <t>MERAH</t>
  </si>
  <si>
    <t>171735012074</t>
  </si>
  <si>
    <t>MERAHI</t>
  </si>
  <si>
    <t>181835002776</t>
  </si>
  <si>
    <t>MERAZGA</t>
  </si>
  <si>
    <t>LYDIA</t>
  </si>
  <si>
    <t>181835002833</t>
  </si>
  <si>
    <t>MERBAI</t>
  </si>
  <si>
    <t>MOHAMED IDRIS</t>
  </si>
  <si>
    <t>181835009397</t>
  </si>
  <si>
    <t>MERZOUGUI</t>
  </si>
  <si>
    <t>AYOUB</t>
  </si>
  <si>
    <t>161635390696</t>
  </si>
  <si>
    <t>Mesbahi</t>
  </si>
  <si>
    <t>Tahar</t>
  </si>
  <si>
    <t>171739072328</t>
  </si>
  <si>
    <t>MESSAOUDI</t>
  </si>
  <si>
    <t>MOHAMMED ELGHAZALI</t>
  </si>
  <si>
    <t>181839065724</t>
  </si>
  <si>
    <t>181835012334</t>
  </si>
  <si>
    <t>MIMOUNI</t>
  </si>
  <si>
    <t>SAFA</t>
  </si>
  <si>
    <t>181835005172</t>
  </si>
  <si>
    <t>MJADBA</t>
  </si>
  <si>
    <t>CHAMS EL HOUDA</t>
  </si>
  <si>
    <t>161735102751</t>
  </si>
  <si>
    <t>MOHAMED SAID</t>
  </si>
  <si>
    <t>RACHA</t>
  </si>
  <si>
    <t>181835004617</t>
  </si>
  <si>
    <t>MOHAMMEDI</t>
  </si>
  <si>
    <t>ASSIL SALIM</t>
  </si>
  <si>
    <t>171735028799</t>
  </si>
  <si>
    <t>MOKHTAR</t>
  </si>
  <si>
    <t>161635033258</t>
  </si>
  <si>
    <t>Mokhtari</t>
  </si>
  <si>
    <t>Imene</t>
  </si>
  <si>
    <t>161639073705</t>
  </si>
  <si>
    <t>Moulai</t>
  </si>
  <si>
    <t>Hafsia</t>
  </si>
  <si>
    <t>161635044740</t>
  </si>
  <si>
    <t>mousaoui</t>
  </si>
  <si>
    <t>nour eddine</t>
  </si>
  <si>
    <t>161735026439</t>
  </si>
  <si>
    <t>NACER</t>
  </si>
  <si>
    <t>181835035921</t>
  </si>
  <si>
    <t>NASRI</t>
  </si>
  <si>
    <t>FETHI ENASRI</t>
  </si>
  <si>
    <t>181835012941</t>
  </si>
  <si>
    <t xml:space="preserve">NASRI </t>
  </si>
  <si>
    <t>051/16/00340</t>
  </si>
  <si>
    <t>NECIB</t>
  </si>
  <si>
    <t>Sadok Lamine</t>
  </si>
  <si>
    <t>181835008462</t>
  </si>
  <si>
    <t>NEDJAA</t>
  </si>
  <si>
    <t>ABDENNACER</t>
  </si>
  <si>
    <t>161739080882</t>
  </si>
  <si>
    <t>NETTICHE</t>
  </si>
  <si>
    <t>BILAL</t>
  </si>
  <si>
    <t>181835006607</t>
  </si>
  <si>
    <t>NEZZAR</t>
  </si>
  <si>
    <t>HATEM</t>
  </si>
  <si>
    <t>181835011736</t>
  </si>
  <si>
    <t>NOURI</t>
  </si>
  <si>
    <t>ZOUHEYR</t>
  </si>
  <si>
    <t>171780000180</t>
  </si>
  <si>
    <t>OLONGO OLEYA</t>
  </si>
  <si>
    <t>ELVANIQUE</t>
  </si>
  <si>
    <t>181835035723</t>
  </si>
  <si>
    <t>OMRANI</t>
  </si>
  <si>
    <t>HAMZA</t>
  </si>
  <si>
    <t>171835049330</t>
  </si>
  <si>
    <t>OUAHAB</t>
  </si>
  <si>
    <t>SAAD</t>
  </si>
  <si>
    <t>171735015099</t>
  </si>
  <si>
    <t>OUALAH</t>
  </si>
  <si>
    <t>ZINE ELABIDINE</t>
  </si>
  <si>
    <t>181835006836</t>
  </si>
  <si>
    <t>OUANASSI</t>
  </si>
  <si>
    <t>ABDELKRIM</t>
  </si>
  <si>
    <t>161735028264</t>
  </si>
  <si>
    <t>OUNIS</t>
  </si>
  <si>
    <t>SAMI</t>
  </si>
  <si>
    <t>181835003055</t>
  </si>
  <si>
    <t>OUNISSI</t>
  </si>
  <si>
    <t>NOUH</t>
  </si>
  <si>
    <t>171835049215</t>
  </si>
  <si>
    <t>RABIE</t>
  </si>
  <si>
    <t>ZINEB</t>
  </si>
  <si>
    <t>181839071912</t>
  </si>
  <si>
    <t>RACHEDI</t>
  </si>
  <si>
    <t>ABDENNOUR</t>
  </si>
  <si>
    <t>171735001979</t>
  </si>
  <si>
    <t>RAHMANI</t>
  </si>
  <si>
    <t>DJOUMANA</t>
  </si>
  <si>
    <t>171735005770</t>
  </si>
  <si>
    <t>LILIA</t>
  </si>
  <si>
    <t>181839068953</t>
  </si>
  <si>
    <t>RAHMANIA</t>
  </si>
  <si>
    <t>WAFA</t>
  </si>
  <si>
    <t>161735030083</t>
  </si>
  <si>
    <t>RAHMOUNI</t>
  </si>
  <si>
    <t>181835014944</t>
  </si>
  <si>
    <t>REKIBI</t>
  </si>
  <si>
    <t>YOUSSEF</t>
  </si>
  <si>
    <t>161735027500</t>
  </si>
  <si>
    <t>REZIG</t>
  </si>
  <si>
    <t>HANENE</t>
  </si>
  <si>
    <t>171735029138</t>
  </si>
  <si>
    <t>REZZIG</t>
  </si>
  <si>
    <t>OKBA ABDELFETAH</t>
  </si>
  <si>
    <t>161635022303</t>
  </si>
  <si>
    <t>Rihani</t>
  </si>
  <si>
    <t>Zine</t>
  </si>
  <si>
    <t>171735018794</t>
  </si>
  <si>
    <t>ROUABAH</t>
  </si>
  <si>
    <t>Fawzi</t>
  </si>
  <si>
    <t>181839063673</t>
  </si>
  <si>
    <t>ROUIHA</t>
  </si>
  <si>
    <t>161635019233</t>
  </si>
  <si>
    <t>Saada</t>
  </si>
  <si>
    <t>171735016406</t>
  </si>
  <si>
    <t>SAADALLAH</t>
  </si>
  <si>
    <t>RAZIKA</t>
  </si>
  <si>
    <t>171735004859</t>
  </si>
  <si>
    <t>SAADI</t>
  </si>
  <si>
    <t>181835016738</t>
  </si>
  <si>
    <t>SABOUR</t>
  </si>
  <si>
    <t>LEKHEMISSI</t>
  </si>
  <si>
    <t>171735001571</t>
  </si>
  <si>
    <t>SADI</t>
  </si>
  <si>
    <t>AHMED SEDDIK</t>
  </si>
  <si>
    <t>181835017226</t>
  </si>
  <si>
    <t>SAGHDAOU</t>
  </si>
  <si>
    <t>ACHOUR</t>
  </si>
  <si>
    <t>171735083363</t>
  </si>
  <si>
    <t>SAHNOUN</t>
  </si>
  <si>
    <t>181839071391</t>
  </si>
  <si>
    <t>SAIDI</t>
  </si>
  <si>
    <t>ILIAS</t>
  </si>
  <si>
    <t>171835025847</t>
  </si>
  <si>
    <t>SAIGHI</t>
  </si>
  <si>
    <t>171739073313</t>
  </si>
  <si>
    <t>SAIM</t>
  </si>
  <si>
    <t>ABDELMOUMEN</t>
  </si>
  <si>
    <t>181839080086</t>
  </si>
  <si>
    <t>SALHI</t>
  </si>
  <si>
    <t>171735026419</t>
  </si>
  <si>
    <t>SEKIOU</t>
  </si>
  <si>
    <t>181839070667</t>
  </si>
  <si>
    <t>SELLAMI</t>
  </si>
  <si>
    <t>TAHA SIRADJ SIF EL A</t>
  </si>
  <si>
    <t>181835006764</t>
  </si>
  <si>
    <t>SELLAOUI</t>
  </si>
  <si>
    <t>CHAMS EDDINE</t>
  </si>
  <si>
    <t>181839070593</t>
  </si>
  <si>
    <t>SERHANE</t>
  </si>
  <si>
    <t>161635055212</t>
  </si>
  <si>
    <t>Smatti</t>
  </si>
  <si>
    <t>Djamila</t>
  </si>
  <si>
    <t>181835037046</t>
  </si>
  <si>
    <t>SMATTI</t>
  </si>
  <si>
    <t>OUISSAM</t>
  </si>
  <si>
    <t>181839068287</t>
  </si>
  <si>
    <t>SOUALAH MOHAMMED</t>
  </si>
  <si>
    <t>ABDALLAH</t>
  </si>
  <si>
    <t>181839070745</t>
  </si>
  <si>
    <t>SOUFI</t>
  </si>
  <si>
    <t>MALAK AYAT ALLAH</t>
  </si>
  <si>
    <t>171735036959</t>
  </si>
  <si>
    <t>TABET</t>
  </si>
  <si>
    <t>161635101599</t>
  </si>
  <si>
    <t>Tabti</t>
  </si>
  <si>
    <t>Hadj</t>
  </si>
  <si>
    <t>161635021043</t>
  </si>
  <si>
    <t>Talbi</t>
  </si>
  <si>
    <t>Kenza</t>
  </si>
  <si>
    <t>161635005457</t>
  </si>
  <si>
    <t>Tayeb</t>
  </si>
  <si>
    <t>Anouar</t>
  </si>
  <si>
    <t>171735016942</t>
  </si>
  <si>
    <t>TEBBA</t>
  </si>
  <si>
    <t>181839070260</t>
  </si>
  <si>
    <t>TEMACINI</t>
  </si>
  <si>
    <t>181835034419</t>
  </si>
  <si>
    <t>TITAOUINE</t>
  </si>
  <si>
    <t>MOHAMMED-AMINE</t>
  </si>
  <si>
    <t>171735001669</t>
  </si>
  <si>
    <t>T'KOUTI</t>
  </si>
  <si>
    <t>181839063905</t>
  </si>
  <si>
    <t>TOUAHRIA</t>
  </si>
  <si>
    <t>KARIMA</t>
  </si>
  <si>
    <t>181839069778</t>
  </si>
  <si>
    <t>TOUATI</t>
  </si>
  <si>
    <t>SOHEYB</t>
  </si>
  <si>
    <t>051/16/00166</t>
  </si>
  <si>
    <t>TOUATI HAMAD</t>
  </si>
  <si>
    <t>Salah Eddine</t>
  </si>
  <si>
    <t>181835005504</t>
  </si>
  <si>
    <t>TRABELSI</t>
  </si>
  <si>
    <t>161635054326</t>
  </si>
  <si>
    <t>Traka</t>
  </si>
  <si>
    <t>Amar</t>
  </si>
  <si>
    <t>161635045858</t>
  </si>
  <si>
    <t>Noureddine</t>
  </si>
  <si>
    <t>051/16/00177</t>
  </si>
  <si>
    <t>TRIKI</t>
  </si>
  <si>
    <t>Mohammed Lamine</t>
  </si>
  <si>
    <t>171735042623</t>
  </si>
  <si>
    <t>YASMINA</t>
  </si>
  <si>
    <t>KHERIF</t>
  </si>
  <si>
    <t>181835012920</t>
  </si>
  <si>
    <t>ZAHOUR</t>
  </si>
  <si>
    <t>181835016202</t>
  </si>
  <si>
    <t>ZAIEM</t>
  </si>
  <si>
    <t>171735016487</t>
  </si>
  <si>
    <t>ZEBOUCHI</t>
  </si>
  <si>
    <t>YASMINE</t>
  </si>
  <si>
    <t>181839066305</t>
  </si>
  <si>
    <t>ZEGHOUD</t>
  </si>
  <si>
    <t>SALAH EDDINE</t>
  </si>
  <si>
    <t>181835037007</t>
  </si>
  <si>
    <t>ZEHANA</t>
  </si>
  <si>
    <t>YOUNES TAKI EDDINE</t>
  </si>
  <si>
    <t>171739066602</t>
  </si>
  <si>
    <t>ZEMAIEM</t>
  </si>
  <si>
    <t>CHEMSEDDINE</t>
  </si>
  <si>
    <t>181835014929</t>
  </si>
  <si>
    <t>ZEMMIT</t>
  </si>
  <si>
    <t>181835002769</t>
  </si>
  <si>
    <t>ZEREG</t>
  </si>
  <si>
    <t>LAMIA</t>
  </si>
  <si>
    <t>181835040450</t>
  </si>
  <si>
    <t>ZERIGUET</t>
  </si>
  <si>
    <t>181835008417</t>
  </si>
  <si>
    <t>ZIDANI</t>
  </si>
  <si>
    <t>171835026938</t>
  </si>
  <si>
    <t>ZIOUAR</t>
  </si>
  <si>
    <t>181839072530</t>
  </si>
  <si>
    <t>ZOUAD</t>
  </si>
  <si>
    <t>Section : 1  Groupe : 1</t>
  </si>
  <si>
    <t>Section : 1  Groupe : 2</t>
  </si>
  <si>
    <t>Section : 1  Groupe : 3</t>
  </si>
  <si>
    <t>Section : 1  Groupe : 4</t>
  </si>
  <si>
    <t>Section : 1  Groupe : 5</t>
  </si>
  <si>
    <t>Section : 1  Groupe : 6</t>
  </si>
  <si>
    <t>Section : 2  Groupe : 7</t>
  </si>
  <si>
    <t>Section : 2  Groupe : 8</t>
  </si>
  <si>
    <t>Section : 2  Groupe : 9</t>
  </si>
  <si>
    <t>Section : 2  Groupe : 10</t>
  </si>
  <si>
    <t>Section : 2  Groupe : 11</t>
  </si>
  <si>
    <t>Section : 2  Groupe : 12</t>
  </si>
  <si>
    <t>Progressions : 2ème Année</t>
  </si>
  <si>
    <t>Progressions : 3ème Année</t>
  </si>
  <si>
    <t>Kissoum</t>
  </si>
  <si>
    <t>Mohammed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</si>
</sst>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5A00"/>
      <name val="Calibri"/>
      <family val="2"/>
      <scheme val="minor"/>
    </font>
    <font>
      <sz val="11"/>
      <color rgb="FFCC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8C8C8"/>
        <bgColor indexed="64"/>
      </patternFill>
    </fill>
    <fill>
      <patternFill patternType="solid">
        <fgColor rgb="FF0FBB75"/>
        <bgColor indexed="64"/>
      </patternFill>
    </fill>
    <fill>
      <patternFill patternType="solid">
        <fgColor rgb="FFE1CCB5"/>
        <bgColor indexed="64"/>
      </patternFill>
    </fill>
    <fill>
      <patternFill patternType="solid">
        <fgColor rgb="FFA6CCCB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5A00"/>
      </left>
      <right style="thin">
        <color rgb="FF005A00"/>
      </right>
      <top style="thin">
        <color rgb="FF005A00"/>
      </top>
      <bottom style="thin">
        <color rgb="FF005A00"/>
      </bottom>
      <diagonal/>
    </border>
    <border>
      <left style="thin">
        <color rgb="FFCC0000"/>
      </left>
      <right style="thin">
        <color rgb="FFCC0000"/>
      </right>
      <top style="thin">
        <color rgb="FFCC0000"/>
      </top>
      <bottom style="thin">
        <color rgb="FFCC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/>
    <xf numFmtId="0" fontId="1" fillId="0" borderId="2" xfId="0" applyFont="1" applyBorder="1"/>
    <xf numFmtId="2" fontId="5" fillId="3" borderId="3" xfId="0" applyNumberFormat="1" applyFont="1" applyFill="1" applyBorder="1" applyAlignment="1">
      <alignment horizontal="center"/>
    </xf>
    <xf numFmtId="2" fontId="6" fillId="3" borderId="4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4" borderId="6" xfId="0" applyFont="1" applyFill="1" applyBorder="1"/>
    <xf numFmtId="0" fontId="0" fillId="0" borderId="6" xfId="0" applyBorder="1"/>
    <xf numFmtId="0" fontId="1" fillId="0" borderId="6" xfId="0" applyFont="1" applyBorder="1"/>
    <xf numFmtId="0" fontId="0" fillId="0" borderId="6" xfId="0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6" xfId="0" applyFill="1" applyBorder="1" applyProtection="1">
      <protection locked="0"/>
    </xf>
    <xf numFmtId="0" fontId="0" fillId="0" borderId="6" xfId="0" applyBorder="1" applyProtection="1">
      <protection locked="0"/>
    </xf>
    <xf numFmtId="2" fontId="5" fillId="4" borderId="6" xfId="0" applyNumberFormat="1" applyFont="1" applyFill="1" applyBorder="1" applyAlignment="1" applyProtection="1">
      <alignment horizontal="center"/>
      <protection locked="0"/>
    </xf>
    <xf numFmtId="2" fontId="6" fillId="4" borderId="6" xfId="0" applyNumberFormat="1" applyFont="1" applyFill="1" applyBorder="1" applyAlignment="1" applyProtection="1">
      <alignment horizontal="center"/>
      <protection locked="0"/>
    </xf>
    <xf numFmtId="2" fontId="7" fillId="4" borderId="6" xfId="0" applyNumberFormat="1" applyFont="1" applyFill="1" applyBorder="1" applyAlignment="1" applyProtection="1">
      <alignment horizontal="center"/>
      <protection locked="0"/>
    </xf>
    <xf numFmtId="2" fontId="0" fillId="4" borderId="6" xfId="0" applyNumberFormat="1" applyFill="1" applyBorder="1" applyAlignment="1">
      <alignment horizontal="center"/>
    </xf>
    <xf numFmtId="2" fontId="0" fillId="4" borderId="6" xfId="0" applyNumberFormat="1" applyFill="1" applyBorder="1" applyAlignment="1" applyProtection="1">
      <alignment horizontal="center"/>
      <protection locked="0"/>
    </xf>
    <xf numFmtId="2" fontId="5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2" fontId="7" fillId="0" borderId="6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Alignment="1">
      <alignment horizontal="center"/>
    </xf>
    <xf numFmtId="2" fontId="0" fillId="0" borderId="6" xfId="0" applyNumberFormat="1" applyBorder="1" applyAlignment="1" applyProtection="1">
      <alignment horizontal="center"/>
      <protection locked="0"/>
    </xf>
    <xf numFmtId="2" fontId="5" fillId="5" borderId="6" xfId="0" applyNumberFormat="1" applyFont="1" applyFill="1" applyBorder="1" applyAlignment="1" applyProtection="1">
      <alignment horizontal="center"/>
      <protection locked="0"/>
    </xf>
    <xf numFmtId="2" fontId="6" fillId="5" borderId="6" xfId="0" applyNumberFormat="1" applyFont="1" applyFill="1" applyBorder="1" applyAlignment="1" applyProtection="1">
      <alignment horizontal="center"/>
      <protection locked="0"/>
    </xf>
    <xf numFmtId="2" fontId="7" fillId="5" borderId="6" xfId="0" applyNumberFormat="1" applyFont="1" applyFill="1" applyBorder="1" applyAlignment="1" applyProtection="1">
      <alignment horizontal="center"/>
      <protection locked="0"/>
    </xf>
    <xf numFmtId="2" fontId="0" fillId="5" borderId="6" xfId="0" applyNumberFormat="1" applyFill="1" applyBorder="1" applyAlignment="1">
      <alignment horizontal="center"/>
    </xf>
    <xf numFmtId="2" fontId="0" fillId="5" borderId="6" xfId="0" applyNumberFormat="1" applyFill="1" applyBorder="1" applyAlignment="1" applyProtection="1">
      <alignment horizontal="center"/>
      <protection locked="0"/>
    </xf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1" fillId="6" borderId="0" xfId="0" applyFont="1" applyFill="1" applyBorder="1"/>
    <xf numFmtId="0" fontId="8" fillId="6" borderId="0" xfId="0" applyFont="1" applyFill="1" applyBorder="1"/>
    <xf numFmtId="2" fontId="5" fillId="6" borderId="0" xfId="0" applyNumberFormat="1" applyFont="1" applyFill="1" applyBorder="1" applyAlignment="1" applyProtection="1">
      <alignment horizontal="center"/>
      <protection locked="0"/>
    </xf>
    <xf numFmtId="2" fontId="6" fillId="6" borderId="0" xfId="0" applyNumberFormat="1" applyFont="1" applyFill="1" applyBorder="1" applyAlignment="1" applyProtection="1">
      <alignment horizontal="center"/>
      <protection locked="0"/>
    </xf>
    <xf numFmtId="2" fontId="7" fillId="6" borderId="0" xfId="0" applyNumberFormat="1" applyFont="1" applyFill="1" applyBorder="1" applyAlignment="1" applyProtection="1">
      <alignment horizontal="center"/>
      <protection locked="0"/>
    </xf>
    <xf numFmtId="2" fontId="0" fillId="6" borderId="0" xfId="0" applyNumberFormat="1" applyFill="1" applyBorder="1" applyAlignment="1">
      <alignment horizontal="center"/>
    </xf>
    <xf numFmtId="2" fontId="0" fillId="6" borderId="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4"/>
  <sheetViews>
    <sheetView tabSelected="1" topLeftCell="A181" workbookViewId="0">
      <selection activeCell="G350" sqref="G350"/>
    </sheetView>
  </sheetViews>
  <sheetFormatPr baseColWidth="10" defaultRowHeight="15"/>
  <cols>
    <col min="1" max="1" width="4.5703125" style="3" customWidth="1"/>
    <col min="2" max="2" width="13.5703125" customWidth="1"/>
    <col min="3" max="4" width="18.5703125" customWidth="1"/>
    <col min="5" max="5" width="11.42578125" style="3"/>
    <col min="6" max="6" width="0" style="3" hidden="1" customWidth="1"/>
    <col min="7" max="7" width="11.42578125" style="3"/>
    <col min="8" max="12" width="0" style="3" hidden="1" customWidth="1"/>
    <col min="13" max="14" width="11.42578125" style="3"/>
    <col min="15" max="16" width="0" style="3" hidden="1" customWidth="1"/>
    <col min="17" max="18" width="0" hidden="1" customWidth="1"/>
    <col min="19" max="19" width="23.5703125" hidden="1" customWidth="1"/>
  </cols>
  <sheetData>
    <row r="1" spans="1:19" ht="60" customHeight="1">
      <c r="B1" s="49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9" ht="21.95" customHeight="1">
      <c r="B2" s="1" t="s">
        <v>1</v>
      </c>
    </row>
    <row r="3" spans="1:19" ht="21.95" customHeight="1">
      <c r="B3" s="1" t="s">
        <v>2</v>
      </c>
    </row>
    <row r="4" spans="1:19" ht="21.95" customHeight="1">
      <c r="B4" s="1" t="s">
        <v>3</v>
      </c>
    </row>
    <row r="5" spans="1:19" ht="21.95" customHeight="1">
      <c r="B5" s="2" t="s">
        <v>4</v>
      </c>
    </row>
    <row r="6" spans="1:19" hidden="1"/>
    <row r="7" spans="1:19" ht="27.95" customHeight="1">
      <c r="A7" s="38"/>
      <c r="B7" s="37"/>
      <c r="C7" s="37"/>
      <c r="D7" s="40" t="s">
        <v>1019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7"/>
      <c r="R7" s="37"/>
    </row>
    <row r="8" spans="1:19" ht="15.75" thickBot="1"/>
    <row r="9" spans="1:19" ht="18" customHeight="1" thickTop="1" thickBot="1">
      <c r="A9" s="4" t="s">
        <v>5</v>
      </c>
      <c r="B9" s="4" t="s">
        <v>6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4" t="s">
        <v>17</v>
      </c>
      <c r="N9" s="4" t="s">
        <v>18</v>
      </c>
      <c r="O9" s="4" t="s">
        <v>19</v>
      </c>
      <c r="P9" s="4" t="s">
        <v>20</v>
      </c>
      <c r="Q9" s="4"/>
      <c r="R9" s="4"/>
      <c r="S9" s="4" t="s">
        <v>21</v>
      </c>
    </row>
    <row r="10" spans="1:19" ht="15.75" thickTop="1">
      <c r="A10" s="46">
        <v>1</v>
      </c>
      <c r="B10" s="15" t="s">
        <v>48</v>
      </c>
      <c r="C10" s="15" t="s">
        <v>49</v>
      </c>
      <c r="D10" s="15" t="s">
        <v>50</v>
      </c>
      <c r="E10" s="22"/>
      <c r="F10" s="23"/>
      <c r="G10" s="23"/>
      <c r="H10" s="23"/>
      <c r="I10" s="23"/>
      <c r="J10" s="23"/>
      <c r="K10" s="23"/>
      <c r="L10" s="23"/>
      <c r="M10" s="24"/>
      <c r="N10" s="25">
        <f t="shared" ref="N10:N39" si="0">IF(E10&gt;M10,E10* 0.6+(F10+G10+H10+I10+J10+K10+L10)/1* 0.4,M10* 0.6+(F10+G10+H10+I10+J10+K10+L10)/1* 0.4)</f>
        <v>0</v>
      </c>
      <c r="O10" s="25">
        <f t="shared" ref="O10:O39" si="1">IF(N10&lt;10,0,6)</f>
        <v>0</v>
      </c>
      <c r="P10" s="26"/>
      <c r="Q10" s="16">
        <v>1</v>
      </c>
      <c r="R10" s="16">
        <v>1</v>
      </c>
      <c r="S10" s="16"/>
    </row>
    <row r="11" spans="1:19">
      <c r="A11" s="47">
        <v>2</v>
      </c>
      <c r="B11" s="17" t="s">
        <v>51</v>
      </c>
      <c r="C11" s="17" t="s">
        <v>52</v>
      </c>
      <c r="D11" s="17" t="s">
        <v>53</v>
      </c>
      <c r="E11" s="27">
        <v>6</v>
      </c>
      <c r="F11" s="28"/>
      <c r="G11" s="28">
        <v>14.5</v>
      </c>
      <c r="H11" s="28"/>
      <c r="I11" s="28"/>
      <c r="J11" s="28"/>
      <c r="K11" s="28"/>
      <c r="L11" s="28"/>
      <c r="M11" s="29"/>
      <c r="N11" s="30">
        <f t="shared" si="0"/>
        <v>9.4</v>
      </c>
      <c r="O11" s="30">
        <f t="shared" si="1"/>
        <v>0</v>
      </c>
      <c r="P11" s="31"/>
      <c r="Q11" s="16">
        <v>1</v>
      </c>
      <c r="R11" s="16">
        <v>1</v>
      </c>
      <c r="S11" s="16"/>
    </row>
    <row r="12" spans="1:19">
      <c r="A12" s="46">
        <v>3</v>
      </c>
      <c r="B12" s="15" t="s">
        <v>54</v>
      </c>
      <c r="C12" s="15" t="s">
        <v>55</v>
      </c>
      <c r="D12" s="15" t="s">
        <v>56</v>
      </c>
      <c r="E12" s="22"/>
      <c r="F12" s="23"/>
      <c r="G12" s="23"/>
      <c r="H12" s="23"/>
      <c r="I12" s="23"/>
      <c r="J12" s="23"/>
      <c r="K12" s="23"/>
      <c r="L12" s="23"/>
      <c r="M12" s="24"/>
      <c r="N12" s="25">
        <f t="shared" si="0"/>
        <v>0</v>
      </c>
      <c r="O12" s="25">
        <f t="shared" si="1"/>
        <v>0</v>
      </c>
      <c r="P12" s="26"/>
      <c r="Q12" s="16">
        <v>1</v>
      </c>
      <c r="R12" s="16">
        <v>1</v>
      </c>
      <c r="S12" s="16"/>
    </row>
    <row r="13" spans="1:19">
      <c r="A13" s="47">
        <v>4</v>
      </c>
      <c r="B13" s="17" t="s">
        <v>57</v>
      </c>
      <c r="C13" s="17" t="s">
        <v>58</v>
      </c>
      <c r="D13" s="17" t="s">
        <v>59</v>
      </c>
      <c r="E13" s="27">
        <v>5</v>
      </c>
      <c r="F13" s="28"/>
      <c r="G13" s="28">
        <v>15</v>
      </c>
      <c r="H13" s="28"/>
      <c r="I13" s="28"/>
      <c r="J13" s="28"/>
      <c r="K13" s="28"/>
      <c r="L13" s="28"/>
      <c r="M13" s="29"/>
      <c r="N13" s="30">
        <f t="shared" si="0"/>
        <v>9</v>
      </c>
      <c r="O13" s="30">
        <f t="shared" si="1"/>
        <v>0</v>
      </c>
      <c r="P13" s="31"/>
      <c r="Q13" s="16">
        <v>1</v>
      </c>
      <c r="R13" s="16">
        <v>1</v>
      </c>
      <c r="S13" s="16"/>
    </row>
    <row r="14" spans="1:19">
      <c r="A14" s="46">
        <v>5</v>
      </c>
      <c r="B14" s="15" t="s">
        <v>60</v>
      </c>
      <c r="C14" s="15" t="s">
        <v>61</v>
      </c>
      <c r="D14" s="15" t="s">
        <v>62</v>
      </c>
      <c r="E14" s="22">
        <v>3</v>
      </c>
      <c r="F14" s="23"/>
      <c r="G14" s="23">
        <v>14</v>
      </c>
      <c r="H14" s="23"/>
      <c r="I14" s="23"/>
      <c r="J14" s="23"/>
      <c r="K14" s="23"/>
      <c r="L14" s="23"/>
      <c r="M14" s="24"/>
      <c r="N14" s="25">
        <f t="shared" si="0"/>
        <v>7.4</v>
      </c>
      <c r="O14" s="25">
        <f t="shared" si="1"/>
        <v>0</v>
      </c>
      <c r="P14" s="26"/>
      <c r="Q14" s="16">
        <v>1</v>
      </c>
      <c r="R14" s="16">
        <v>1</v>
      </c>
      <c r="S14" s="16"/>
    </row>
    <row r="15" spans="1:19">
      <c r="A15" s="47">
        <v>6</v>
      </c>
      <c r="B15" s="17" t="s">
        <v>63</v>
      </c>
      <c r="C15" s="17" t="s">
        <v>64</v>
      </c>
      <c r="D15" s="17" t="s">
        <v>65</v>
      </c>
      <c r="E15" s="27"/>
      <c r="F15" s="28"/>
      <c r="G15" s="28"/>
      <c r="H15" s="28"/>
      <c r="I15" s="28"/>
      <c r="J15" s="28"/>
      <c r="K15" s="28"/>
      <c r="L15" s="28"/>
      <c r="M15" s="29"/>
      <c r="N15" s="30">
        <f t="shared" si="0"/>
        <v>0</v>
      </c>
      <c r="O15" s="30">
        <f t="shared" si="1"/>
        <v>0</v>
      </c>
      <c r="P15" s="31"/>
      <c r="Q15" s="16">
        <v>1</v>
      </c>
      <c r="R15" s="16">
        <v>1</v>
      </c>
      <c r="S15" s="16"/>
    </row>
    <row r="16" spans="1:19">
      <c r="A16" s="46">
        <v>7</v>
      </c>
      <c r="B16" s="15" t="s">
        <v>66</v>
      </c>
      <c r="C16" s="15" t="s">
        <v>67</v>
      </c>
      <c r="D16" s="15" t="s">
        <v>68</v>
      </c>
      <c r="E16" s="22">
        <v>7.75</v>
      </c>
      <c r="F16" s="23"/>
      <c r="G16" s="23">
        <v>14</v>
      </c>
      <c r="H16" s="23"/>
      <c r="I16" s="23"/>
      <c r="J16" s="23"/>
      <c r="K16" s="23"/>
      <c r="L16" s="23"/>
      <c r="M16" s="24"/>
      <c r="N16" s="25">
        <f t="shared" si="0"/>
        <v>10.25</v>
      </c>
      <c r="O16" s="25">
        <f t="shared" si="1"/>
        <v>6</v>
      </c>
      <c r="P16" s="26"/>
      <c r="Q16" s="16">
        <v>1</v>
      </c>
      <c r="R16" s="16">
        <v>1</v>
      </c>
      <c r="S16" s="16"/>
    </row>
    <row r="17" spans="1:19">
      <c r="A17" s="47">
        <v>8</v>
      </c>
      <c r="B17" s="17" t="s">
        <v>69</v>
      </c>
      <c r="C17" s="17" t="s">
        <v>70</v>
      </c>
      <c r="D17" s="17" t="s">
        <v>71</v>
      </c>
      <c r="E17" s="27">
        <v>7.5</v>
      </c>
      <c r="F17" s="28"/>
      <c r="G17" s="28">
        <v>14</v>
      </c>
      <c r="H17" s="28"/>
      <c r="I17" s="28"/>
      <c r="J17" s="28"/>
      <c r="K17" s="28"/>
      <c r="L17" s="28"/>
      <c r="M17" s="29"/>
      <c r="N17" s="30">
        <f t="shared" si="0"/>
        <v>10.100000000000001</v>
      </c>
      <c r="O17" s="30">
        <f t="shared" si="1"/>
        <v>6</v>
      </c>
      <c r="P17" s="31"/>
      <c r="Q17" s="16">
        <v>1</v>
      </c>
      <c r="R17" s="16">
        <v>1</v>
      </c>
      <c r="S17" s="16"/>
    </row>
    <row r="18" spans="1:19">
      <c r="A18" s="46">
        <v>9</v>
      </c>
      <c r="B18" s="15" t="s">
        <v>72</v>
      </c>
      <c r="C18" s="15" t="s">
        <v>73</v>
      </c>
      <c r="D18" s="15" t="s">
        <v>74</v>
      </c>
      <c r="E18" s="22"/>
      <c r="F18" s="23"/>
      <c r="G18" s="23"/>
      <c r="H18" s="23"/>
      <c r="I18" s="23"/>
      <c r="J18" s="23"/>
      <c r="K18" s="23"/>
      <c r="L18" s="23"/>
      <c r="M18" s="24"/>
      <c r="N18" s="25">
        <f t="shared" si="0"/>
        <v>0</v>
      </c>
      <c r="O18" s="25">
        <f t="shared" si="1"/>
        <v>0</v>
      </c>
      <c r="P18" s="26"/>
      <c r="Q18" s="16">
        <v>1</v>
      </c>
      <c r="R18" s="16">
        <v>1</v>
      </c>
      <c r="S18" s="16"/>
    </row>
    <row r="19" spans="1:19">
      <c r="A19" s="47">
        <v>10</v>
      </c>
      <c r="B19" s="17" t="s">
        <v>75</v>
      </c>
      <c r="C19" s="17" t="s">
        <v>76</v>
      </c>
      <c r="D19" s="17" t="s">
        <v>77</v>
      </c>
      <c r="E19" s="27"/>
      <c r="F19" s="28"/>
      <c r="G19" s="28"/>
      <c r="H19" s="28"/>
      <c r="I19" s="28"/>
      <c r="J19" s="28"/>
      <c r="K19" s="28"/>
      <c r="L19" s="28"/>
      <c r="M19" s="29"/>
      <c r="N19" s="30">
        <f t="shared" si="0"/>
        <v>0</v>
      </c>
      <c r="O19" s="30">
        <f t="shared" si="1"/>
        <v>0</v>
      </c>
      <c r="P19" s="31"/>
      <c r="Q19" s="16">
        <v>1</v>
      </c>
      <c r="R19" s="16">
        <v>1</v>
      </c>
      <c r="S19" s="16"/>
    </row>
    <row r="20" spans="1:19">
      <c r="A20" s="46">
        <v>11</v>
      </c>
      <c r="B20" s="15" t="s">
        <v>78</v>
      </c>
      <c r="C20" s="15" t="s">
        <v>79</v>
      </c>
      <c r="D20" s="15" t="s">
        <v>80</v>
      </c>
      <c r="E20" s="22"/>
      <c r="F20" s="23"/>
      <c r="G20" s="23"/>
      <c r="H20" s="23"/>
      <c r="I20" s="23"/>
      <c r="J20" s="23"/>
      <c r="K20" s="23"/>
      <c r="L20" s="23"/>
      <c r="M20" s="24"/>
      <c r="N20" s="25">
        <f t="shared" si="0"/>
        <v>0</v>
      </c>
      <c r="O20" s="25">
        <f t="shared" si="1"/>
        <v>0</v>
      </c>
      <c r="P20" s="26"/>
      <c r="Q20" s="16">
        <v>1</v>
      </c>
      <c r="R20" s="16">
        <v>1</v>
      </c>
      <c r="S20" s="16"/>
    </row>
    <row r="21" spans="1:19">
      <c r="A21" s="47">
        <v>12</v>
      </c>
      <c r="B21" s="17" t="s">
        <v>81</v>
      </c>
      <c r="C21" s="17" t="s">
        <v>82</v>
      </c>
      <c r="D21" s="17" t="s">
        <v>83</v>
      </c>
      <c r="E21" s="27"/>
      <c r="F21" s="28"/>
      <c r="G21" s="28"/>
      <c r="H21" s="28"/>
      <c r="I21" s="28"/>
      <c r="J21" s="28"/>
      <c r="K21" s="28"/>
      <c r="L21" s="28"/>
      <c r="M21" s="29"/>
      <c r="N21" s="30">
        <f t="shared" si="0"/>
        <v>0</v>
      </c>
      <c r="O21" s="30">
        <f t="shared" si="1"/>
        <v>0</v>
      </c>
      <c r="P21" s="31"/>
      <c r="Q21" s="16">
        <v>1</v>
      </c>
      <c r="R21" s="16">
        <v>1</v>
      </c>
      <c r="S21" s="16"/>
    </row>
    <row r="22" spans="1:19">
      <c r="A22" s="46">
        <v>13</v>
      </c>
      <c r="B22" s="15" t="s">
        <v>84</v>
      </c>
      <c r="C22" s="15" t="s">
        <v>85</v>
      </c>
      <c r="D22" s="15" t="s">
        <v>86</v>
      </c>
      <c r="E22" s="22"/>
      <c r="F22" s="23"/>
      <c r="G22" s="23"/>
      <c r="H22" s="23"/>
      <c r="I22" s="23"/>
      <c r="J22" s="23"/>
      <c r="K22" s="23"/>
      <c r="L22" s="23"/>
      <c r="M22" s="24"/>
      <c r="N22" s="25">
        <f t="shared" si="0"/>
        <v>0</v>
      </c>
      <c r="O22" s="25">
        <f t="shared" si="1"/>
        <v>0</v>
      </c>
      <c r="P22" s="26"/>
      <c r="Q22" s="16">
        <v>1</v>
      </c>
      <c r="R22" s="16">
        <v>1</v>
      </c>
      <c r="S22" s="16"/>
    </row>
    <row r="23" spans="1:19">
      <c r="A23" s="47">
        <v>14</v>
      </c>
      <c r="B23" s="17" t="s">
        <v>87</v>
      </c>
      <c r="C23" s="17" t="s">
        <v>88</v>
      </c>
      <c r="D23" s="17" t="s">
        <v>89</v>
      </c>
      <c r="E23" s="27"/>
      <c r="F23" s="28"/>
      <c r="G23" s="28"/>
      <c r="H23" s="28"/>
      <c r="I23" s="28"/>
      <c r="J23" s="28"/>
      <c r="K23" s="28"/>
      <c r="L23" s="28"/>
      <c r="M23" s="29"/>
      <c r="N23" s="30">
        <f t="shared" si="0"/>
        <v>0</v>
      </c>
      <c r="O23" s="30">
        <f t="shared" si="1"/>
        <v>0</v>
      </c>
      <c r="P23" s="31"/>
      <c r="Q23" s="16">
        <v>1</v>
      </c>
      <c r="R23" s="16">
        <v>1</v>
      </c>
      <c r="S23" s="16"/>
    </row>
    <row r="24" spans="1:19">
      <c r="A24" s="46">
        <v>15</v>
      </c>
      <c r="B24" s="15" t="s">
        <v>90</v>
      </c>
      <c r="C24" s="15" t="s">
        <v>91</v>
      </c>
      <c r="D24" s="15" t="s">
        <v>92</v>
      </c>
      <c r="E24" s="22">
        <v>1.25</v>
      </c>
      <c r="F24" s="23"/>
      <c r="G24" s="23"/>
      <c r="H24" s="23"/>
      <c r="I24" s="23"/>
      <c r="J24" s="23"/>
      <c r="K24" s="23"/>
      <c r="L24" s="23"/>
      <c r="M24" s="24"/>
      <c r="N24" s="25">
        <f t="shared" si="0"/>
        <v>0.75</v>
      </c>
      <c r="O24" s="25">
        <f t="shared" si="1"/>
        <v>0</v>
      </c>
      <c r="P24" s="26"/>
      <c r="Q24" s="16">
        <v>1</v>
      </c>
      <c r="R24" s="16">
        <v>1</v>
      </c>
      <c r="S24" s="16"/>
    </row>
    <row r="25" spans="1:19">
      <c r="A25" s="47">
        <v>16</v>
      </c>
      <c r="B25" s="17" t="s">
        <v>93</v>
      </c>
      <c r="C25" s="17" t="s">
        <v>94</v>
      </c>
      <c r="D25" s="17" t="s">
        <v>95</v>
      </c>
      <c r="E25" s="27"/>
      <c r="F25" s="28"/>
      <c r="G25" s="28"/>
      <c r="H25" s="28"/>
      <c r="I25" s="28"/>
      <c r="J25" s="28"/>
      <c r="K25" s="28"/>
      <c r="L25" s="28"/>
      <c r="M25" s="29"/>
      <c r="N25" s="30">
        <f t="shared" si="0"/>
        <v>0</v>
      </c>
      <c r="O25" s="30">
        <f t="shared" si="1"/>
        <v>0</v>
      </c>
      <c r="P25" s="31"/>
      <c r="Q25" s="16">
        <v>1</v>
      </c>
      <c r="R25" s="16">
        <v>1</v>
      </c>
      <c r="S25" s="16"/>
    </row>
    <row r="26" spans="1:19">
      <c r="A26" s="46">
        <v>17</v>
      </c>
      <c r="B26" s="15" t="s">
        <v>96</v>
      </c>
      <c r="C26" s="15" t="s">
        <v>97</v>
      </c>
      <c r="D26" s="15" t="s">
        <v>98</v>
      </c>
      <c r="E26" s="22">
        <v>3.25</v>
      </c>
      <c r="F26" s="23"/>
      <c r="G26" s="23"/>
      <c r="H26" s="23"/>
      <c r="I26" s="23"/>
      <c r="J26" s="23"/>
      <c r="K26" s="23"/>
      <c r="L26" s="23"/>
      <c r="M26" s="24"/>
      <c r="N26" s="25">
        <f t="shared" si="0"/>
        <v>1.95</v>
      </c>
      <c r="O26" s="25">
        <f t="shared" si="1"/>
        <v>0</v>
      </c>
      <c r="P26" s="26"/>
      <c r="Q26" s="16">
        <v>1</v>
      </c>
      <c r="R26" s="16">
        <v>1</v>
      </c>
      <c r="S26" s="16"/>
    </row>
    <row r="27" spans="1:19">
      <c r="A27" s="47">
        <v>18</v>
      </c>
      <c r="B27" s="17" t="s">
        <v>99</v>
      </c>
      <c r="C27" s="17" t="s">
        <v>100</v>
      </c>
      <c r="D27" s="17" t="s">
        <v>101</v>
      </c>
      <c r="E27" s="27"/>
      <c r="F27" s="28"/>
      <c r="G27" s="28"/>
      <c r="H27" s="28"/>
      <c r="I27" s="28"/>
      <c r="J27" s="28"/>
      <c r="K27" s="28"/>
      <c r="L27" s="28"/>
      <c r="M27" s="29"/>
      <c r="N27" s="30">
        <f t="shared" si="0"/>
        <v>0</v>
      </c>
      <c r="O27" s="30">
        <f t="shared" si="1"/>
        <v>0</v>
      </c>
      <c r="P27" s="31"/>
      <c r="Q27" s="16">
        <v>1</v>
      </c>
      <c r="R27" s="16">
        <v>1</v>
      </c>
      <c r="S27" s="16"/>
    </row>
    <row r="28" spans="1:19">
      <c r="A28" s="46">
        <v>19</v>
      </c>
      <c r="B28" s="15" t="s">
        <v>102</v>
      </c>
      <c r="C28" s="15" t="s">
        <v>103</v>
      </c>
      <c r="D28" s="15" t="s">
        <v>104</v>
      </c>
      <c r="E28" s="22"/>
      <c r="F28" s="23"/>
      <c r="G28" s="23"/>
      <c r="H28" s="23"/>
      <c r="I28" s="23"/>
      <c r="J28" s="23"/>
      <c r="K28" s="23"/>
      <c r="L28" s="23"/>
      <c r="M28" s="24"/>
      <c r="N28" s="25">
        <f t="shared" si="0"/>
        <v>0</v>
      </c>
      <c r="O28" s="25">
        <f t="shared" si="1"/>
        <v>0</v>
      </c>
      <c r="P28" s="26"/>
      <c r="Q28" s="16">
        <v>1</v>
      </c>
      <c r="R28" s="16">
        <v>1</v>
      </c>
      <c r="S28" s="16"/>
    </row>
    <row r="29" spans="1:19">
      <c r="A29" s="47">
        <v>20</v>
      </c>
      <c r="B29" s="17" t="s">
        <v>108</v>
      </c>
      <c r="C29" s="17" t="s">
        <v>109</v>
      </c>
      <c r="D29" s="17" t="s">
        <v>110</v>
      </c>
      <c r="E29" s="27">
        <v>9.5</v>
      </c>
      <c r="F29" s="28"/>
      <c r="G29" s="28">
        <v>14</v>
      </c>
      <c r="H29" s="28"/>
      <c r="I29" s="28"/>
      <c r="J29" s="28"/>
      <c r="K29" s="28"/>
      <c r="L29" s="28"/>
      <c r="M29" s="29"/>
      <c r="N29" s="30">
        <f t="shared" si="0"/>
        <v>11.3</v>
      </c>
      <c r="O29" s="30">
        <f t="shared" si="1"/>
        <v>6</v>
      </c>
      <c r="P29" s="31"/>
      <c r="Q29" s="16">
        <v>1</v>
      </c>
      <c r="R29" s="16">
        <v>1</v>
      </c>
      <c r="S29" s="16"/>
    </row>
    <row r="30" spans="1:19">
      <c r="A30" s="46">
        <v>21</v>
      </c>
      <c r="B30" s="15" t="s">
        <v>105</v>
      </c>
      <c r="C30" s="15" t="s">
        <v>106</v>
      </c>
      <c r="D30" s="15" t="s">
        <v>107</v>
      </c>
      <c r="E30" s="22"/>
      <c r="F30" s="23"/>
      <c r="G30" s="23"/>
      <c r="H30" s="23"/>
      <c r="I30" s="23"/>
      <c r="J30" s="23"/>
      <c r="K30" s="23"/>
      <c r="L30" s="23"/>
      <c r="M30" s="24"/>
      <c r="N30" s="25">
        <f t="shared" si="0"/>
        <v>0</v>
      </c>
      <c r="O30" s="25">
        <f t="shared" si="1"/>
        <v>0</v>
      </c>
      <c r="P30" s="26"/>
      <c r="Q30" s="16">
        <v>1</v>
      </c>
      <c r="R30" s="16">
        <v>1</v>
      </c>
      <c r="S30" s="16"/>
    </row>
    <row r="31" spans="1:19">
      <c r="A31" s="47">
        <v>22</v>
      </c>
      <c r="B31" s="17" t="s">
        <v>111</v>
      </c>
      <c r="C31" s="17" t="s">
        <v>112</v>
      </c>
      <c r="D31" s="17" t="s">
        <v>113</v>
      </c>
      <c r="E31" s="27"/>
      <c r="F31" s="28"/>
      <c r="G31" s="28"/>
      <c r="H31" s="28"/>
      <c r="I31" s="28"/>
      <c r="J31" s="28"/>
      <c r="K31" s="28"/>
      <c r="L31" s="28"/>
      <c r="M31" s="29"/>
      <c r="N31" s="30">
        <f t="shared" si="0"/>
        <v>0</v>
      </c>
      <c r="O31" s="30">
        <f t="shared" si="1"/>
        <v>0</v>
      </c>
      <c r="P31" s="31"/>
      <c r="Q31" s="16">
        <v>1</v>
      </c>
      <c r="R31" s="16">
        <v>1</v>
      </c>
      <c r="S31" s="16"/>
    </row>
    <row r="32" spans="1:19">
      <c r="A32" s="46">
        <v>23</v>
      </c>
      <c r="B32" s="15" t="s">
        <v>114</v>
      </c>
      <c r="C32" s="15" t="s">
        <v>115</v>
      </c>
      <c r="D32" s="15" t="s">
        <v>80</v>
      </c>
      <c r="E32" s="22">
        <v>7</v>
      </c>
      <c r="F32" s="23"/>
      <c r="G32" s="23">
        <v>14.5</v>
      </c>
      <c r="H32" s="23"/>
      <c r="I32" s="23"/>
      <c r="J32" s="23"/>
      <c r="K32" s="23"/>
      <c r="L32" s="23"/>
      <c r="M32" s="24"/>
      <c r="N32" s="25">
        <f t="shared" si="0"/>
        <v>10</v>
      </c>
      <c r="O32" s="25">
        <f t="shared" si="1"/>
        <v>6</v>
      </c>
      <c r="P32" s="26"/>
      <c r="Q32" s="16">
        <v>1</v>
      </c>
      <c r="R32" s="16">
        <v>1</v>
      </c>
      <c r="S32" s="16"/>
    </row>
    <row r="33" spans="1:19">
      <c r="A33" s="47">
        <v>24</v>
      </c>
      <c r="B33" s="17" t="s">
        <v>116</v>
      </c>
      <c r="C33" s="17" t="s">
        <v>117</v>
      </c>
      <c r="D33" s="17" t="s">
        <v>77</v>
      </c>
      <c r="E33" s="27"/>
      <c r="F33" s="28"/>
      <c r="G33" s="28"/>
      <c r="H33" s="28"/>
      <c r="I33" s="28"/>
      <c r="J33" s="28"/>
      <c r="K33" s="28"/>
      <c r="L33" s="28"/>
      <c r="M33" s="29"/>
      <c r="N33" s="30">
        <f t="shared" si="0"/>
        <v>0</v>
      </c>
      <c r="O33" s="30">
        <f t="shared" si="1"/>
        <v>0</v>
      </c>
      <c r="P33" s="31"/>
      <c r="Q33" s="16">
        <v>1</v>
      </c>
      <c r="R33" s="16">
        <v>1</v>
      </c>
      <c r="S33" s="16"/>
    </row>
    <row r="34" spans="1:19">
      <c r="A34" s="46">
        <v>25</v>
      </c>
      <c r="B34" s="15" t="s">
        <v>118</v>
      </c>
      <c r="C34" s="15" t="s">
        <v>117</v>
      </c>
      <c r="D34" s="15" t="s">
        <v>119</v>
      </c>
      <c r="E34" s="22">
        <v>5.25</v>
      </c>
      <c r="F34" s="23"/>
      <c r="G34" s="23">
        <v>15</v>
      </c>
      <c r="H34" s="23"/>
      <c r="I34" s="23"/>
      <c r="J34" s="23"/>
      <c r="K34" s="23"/>
      <c r="L34" s="23"/>
      <c r="M34" s="24"/>
      <c r="N34" s="25">
        <f t="shared" si="0"/>
        <v>9.15</v>
      </c>
      <c r="O34" s="25">
        <f t="shared" si="1"/>
        <v>0</v>
      </c>
      <c r="P34" s="26"/>
      <c r="Q34" s="16">
        <v>1</v>
      </c>
      <c r="R34" s="16">
        <v>1</v>
      </c>
      <c r="S34" s="16"/>
    </row>
    <row r="35" spans="1:19">
      <c r="A35" s="47">
        <v>26</v>
      </c>
      <c r="B35" s="17" t="s">
        <v>120</v>
      </c>
      <c r="C35" s="17" t="s">
        <v>121</v>
      </c>
      <c r="D35" s="17" t="s">
        <v>122</v>
      </c>
      <c r="E35" s="27"/>
      <c r="F35" s="28"/>
      <c r="G35" s="28"/>
      <c r="H35" s="28"/>
      <c r="I35" s="28"/>
      <c r="J35" s="28"/>
      <c r="K35" s="28"/>
      <c r="L35" s="28"/>
      <c r="M35" s="29"/>
      <c r="N35" s="30">
        <f t="shared" si="0"/>
        <v>0</v>
      </c>
      <c r="O35" s="30">
        <f t="shared" si="1"/>
        <v>0</v>
      </c>
      <c r="P35" s="31"/>
      <c r="Q35" s="16">
        <v>1</v>
      </c>
      <c r="R35" s="16">
        <v>1</v>
      </c>
      <c r="S35" s="16"/>
    </row>
    <row r="36" spans="1:19">
      <c r="A36" s="46">
        <v>27</v>
      </c>
      <c r="B36" s="15" t="s">
        <v>123</v>
      </c>
      <c r="C36" s="15" t="s">
        <v>124</v>
      </c>
      <c r="D36" s="15" t="s">
        <v>125</v>
      </c>
      <c r="E36" s="22">
        <v>5.25</v>
      </c>
      <c r="F36" s="23"/>
      <c r="G36" s="23">
        <v>14</v>
      </c>
      <c r="H36" s="23"/>
      <c r="I36" s="23"/>
      <c r="J36" s="23"/>
      <c r="K36" s="23"/>
      <c r="L36" s="23"/>
      <c r="M36" s="24"/>
      <c r="N36" s="25">
        <f t="shared" si="0"/>
        <v>8.75</v>
      </c>
      <c r="O36" s="25">
        <f t="shared" si="1"/>
        <v>0</v>
      </c>
      <c r="P36" s="26"/>
      <c r="Q36" s="16">
        <v>1</v>
      </c>
      <c r="R36" s="16">
        <v>1</v>
      </c>
      <c r="S36" s="16"/>
    </row>
    <row r="37" spans="1:19">
      <c r="A37" s="47">
        <v>28</v>
      </c>
      <c r="B37" s="17" t="s">
        <v>126</v>
      </c>
      <c r="C37" s="17" t="s">
        <v>127</v>
      </c>
      <c r="D37" s="17" t="s">
        <v>128</v>
      </c>
      <c r="E37" s="27"/>
      <c r="F37" s="28"/>
      <c r="G37" s="28"/>
      <c r="H37" s="28"/>
      <c r="I37" s="28"/>
      <c r="J37" s="28"/>
      <c r="K37" s="28"/>
      <c r="L37" s="28"/>
      <c r="M37" s="29"/>
      <c r="N37" s="30">
        <f t="shared" si="0"/>
        <v>0</v>
      </c>
      <c r="O37" s="30">
        <f t="shared" si="1"/>
        <v>0</v>
      </c>
      <c r="P37" s="31"/>
      <c r="Q37" s="16">
        <v>1</v>
      </c>
      <c r="R37" s="16">
        <v>1</v>
      </c>
      <c r="S37" s="16"/>
    </row>
    <row r="38" spans="1:19">
      <c r="A38" s="46">
        <v>29</v>
      </c>
      <c r="B38" s="15" t="s">
        <v>129</v>
      </c>
      <c r="C38" s="15" t="s">
        <v>130</v>
      </c>
      <c r="D38" s="15" t="s">
        <v>131</v>
      </c>
      <c r="E38" s="22">
        <v>6</v>
      </c>
      <c r="F38" s="23"/>
      <c r="G38" s="23">
        <v>13</v>
      </c>
      <c r="H38" s="23"/>
      <c r="I38" s="23"/>
      <c r="J38" s="23"/>
      <c r="K38" s="23"/>
      <c r="L38" s="23"/>
      <c r="M38" s="24"/>
      <c r="N38" s="25">
        <f t="shared" si="0"/>
        <v>8.8000000000000007</v>
      </c>
      <c r="O38" s="25">
        <f t="shared" si="1"/>
        <v>0</v>
      </c>
      <c r="P38" s="26"/>
      <c r="Q38" s="16">
        <v>1</v>
      </c>
      <c r="R38" s="16">
        <v>1</v>
      </c>
      <c r="S38" s="16"/>
    </row>
    <row r="39" spans="1:19">
      <c r="A39" s="47">
        <v>30</v>
      </c>
      <c r="B39" s="17" t="s">
        <v>138</v>
      </c>
      <c r="C39" s="17" t="s">
        <v>139</v>
      </c>
      <c r="D39" s="17" t="s">
        <v>140</v>
      </c>
      <c r="E39" s="27">
        <v>5</v>
      </c>
      <c r="F39" s="28"/>
      <c r="G39" s="28">
        <v>14</v>
      </c>
      <c r="H39" s="28"/>
      <c r="I39" s="28"/>
      <c r="J39" s="28"/>
      <c r="K39" s="28"/>
      <c r="L39" s="28"/>
      <c r="M39" s="29"/>
      <c r="N39" s="30">
        <f t="shared" si="0"/>
        <v>8.6000000000000014</v>
      </c>
      <c r="O39" s="30">
        <f t="shared" si="1"/>
        <v>0</v>
      </c>
      <c r="P39" s="31"/>
      <c r="Q39" s="16">
        <v>1</v>
      </c>
      <c r="R39" s="16">
        <v>1</v>
      </c>
      <c r="S39" s="16"/>
    </row>
    <row r="40" spans="1:19" ht="15" customHeight="1">
      <c r="A40" s="48"/>
      <c r="B40" s="39"/>
      <c r="C40" s="39"/>
      <c r="D40" s="39"/>
      <c r="E40" s="41"/>
      <c r="F40" s="42"/>
      <c r="G40" s="42"/>
      <c r="H40" s="42"/>
      <c r="I40" s="42"/>
      <c r="J40" s="42"/>
      <c r="K40" s="42"/>
      <c r="L40" s="42"/>
      <c r="M40" s="43"/>
      <c r="N40" s="44"/>
      <c r="O40" s="44"/>
      <c r="P40" s="45"/>
      <c r="Q40" s="37"/>
      <c r="R40" s="37"/>
      <c r="S40" s="37"/>
    </row>
    <row r="41" spans="1:19" ht="15" customHeight="1">
      <c r="A41" s="48"/>
      <c r="B41" s="39"/>
      <c r="C41" s="39"/>
      <c r="D41" s="39"/>
      <c r="E41" s="41"/>
      <c r="F41" s="42"/>
      <c r="G41" s="42"/>
      <c r="H41" s="42"/>
      <c r="I41" s="42"/>
      <c r="J41" s="42"/>
      <c r="K41" s="42"/>
      <c r="L41" s="42"/>
      <c r="M41" s="43"/>
      <c r="N41" s="44"/>
      <c r="O41" s="44"/>
      <c r="P41" s="45"/>
      <c r="Q41" s="37"/>
      <c r="R41" s="37"/>
      <c r="S41" s="37"/>
    </row>
    <row r="42" spans="1:19" ht="27.95" customHeight="1">
      <c r="A42" s="48"/>
      <c r="B42" s="39"/>
      <c r="C42" s="39"/>
      <c r="D42" s="40" t="s">
        <v>1020</v>
      </c>
      <c r="E42" s="41"/>
      <c r="F42" s="42"/>
      <c r="G42" s="42"/>
      <c r="H42" s="42"/>
      <c r="I42" s="42"/>
      <c r="J42" s="42"/>
      <c r="K42" s="42"/>
      <c r="L42" s="42"/>
      <c r="M42" s="43"/>
      <c r="N42" s="44"/>
      <c r="O42" s="44"/>
      <c r="P42" s="45"/>
      <c r="Q42" s="37"/>
      <c r="R42" s="37"/>
      <c r="S42" s="37"/>
    </row>
    <row r="43" spans="1:19" ht="15.75" thickBot="1">
      <c r="A43" s="48"/>
      <c r="B43" s="39"/>
      <c r="C43" s="39"/>
      <c r="D43" s="39"/>
      <c r="E43" s="41"/>
      <c r="F43" s="42"/>
      <c r="G43" s="42"/>
      <c r="H43" s="42"/>
      <c r="I43" s="42"/>
      <c r="J43" s="42"/>
      <c r="K43" s="42"/>
      <c r="L43" s="42"/>
      <c r="M43" s="43"/>
      <c r="N43" s="44"/>
      <c r="O43" s="44"/>
      <c r="P43" s="45"/>
      <c r="Q43" s="37"/>
      <c r="R43" s="37"/>
      <c r="S43" s="37"/>
    </row>
    <row r="44" spans="1:19" ht="16.5" thickTop="1" thickBot="1">
      <c r="A44" s="4" t="s">
        <v>5</v>
      </c>
      <c r="B44" s="4" t="s">
        <v>6</v>
      </c>
      <c r="C44" s="4" t="s">
        <v>7</v>
      </c>
      <c r="D44" s="4" t="s">
        <v>8</v>
      </c>
      <c r="E44" s="4" t="s">
        <v>9</v>
      </c>
      <c r="F44" s="4" t="s">
        <v>10</v>
      </c>
      <c r="G44" s="4" t="s">
        <v>11</v>
      </c>
      <c r="H44" s="4" t="s">
        <v>12</v>
      </c>
      <c r="I44" s="4" t="s">
        <v>13</v>
      </c>
      <c r="J44" s="4" t="s">
        <v>14</v>
      </c>
      <c r="K44" s="4" t="s">
        <v>15</v>
      </c>
      <c r="L44" s="4" t="s">
        <v>16</v>
      </c>
      <c r="M44" s="4" t="s">
        <v>17</v>
      </c>
      <c r="N44" s="4" t="s">
        <v>18</v>
      </c>
      <c r="O44" s="4" t="s">
        <v>19</v>
      </c>
      <c r="P44" s="4" t="s">
        <v>20</v>
      </c>
      <c r="Q44" s="4"/>
      <c r="R44" s="4"/>
      <c r="S44" s="4" t="s">
        <v>21</v>
      </c>
    </row>
    <row r="45" spans="1:19" ht="15.75" thickTop="1">
      <c r="A45" s="46">
        <v>1</v>
      </c>
      <c r="B45" s="15" t="s">
        <v>132</v>
      </c>
      <c r="C45" s="15" t="s">
        <v>133</v>
      </c>
      <c r="D45" s="15" t="s">
        <v>134</v>
      </c>
      <c r="E45" s="22"/>
      <c r="F45" s="23"/>
      <c r="G45" s="23"/>
      <c r="H45" s="23"/>
      <c r="I45" s="23"/>
      <c r="J45" s="23"/>
      <c r="K45" s="23"/>
      <c r="L45" s="23"/>
      <c r="M45" s="24"/>
      <c r="N45" s="25">
        <f t="shared" ref="N45:N74" si="2">IF(E45&gt;M45,E45* 0.6+(F45+G45+H45+I45+J45+K45+L45)/1* 0.4,M45* 0.6+(F45+G45+H45+I45+J45+K45+L45)/1* 0.4)</f>
        <v>0</v>
      </c>
      <c r="O45" s="25">
        <f t="shared" ref="O45:O74" si="3">IF(N45&lt;10,0,6)</f>
        <v>0</v>
      </c>
      <c r="P45" s="26"/>
      <c r="Q45" s="16">
        <v>1</v>
      </c>
      <c r="R45" s="16">
        <v>2</v>
      </c>
      <c r="S45" s="16"/>
    </row>
    <row r="46" spans="1:19">
      <c r="A46" s="47">
        <v>2</v>
      </c>
      <c r="B46" s="17" t="s">
        <v>135</v>
      </c>
      <c r="C46" s="17" t="s">
        <v>136</v>
      </c>
      <c r="D46" s="17" t="s">
        <v>137</v>
      </c>
      <c r="E46" s="27"/>
      <c r="F46" s="28"/>
      <c r="G46" s="28"/>
      <c r="H46" s="28"/>
      <c r="I46" s="28"/>
      <c r="J46" s="28"/>
      <c r="K46" s="28"/>
      <c r="L46" s="28"/>
      <c r="M46" s="29"/>
      <c r="N46" s="30">
        <f t="shared" si="2"/>
        <v>0</v>
      </c>
      <c r="O46" s="30">
        <f t="shared" si="3"/>
        <v>0</v>
      </c>
      <c r="P46" s="31"/>
      <c r="Q46" s="16">
        <v>1</v>
      </c>
      <c r="R46" s="16">
        <v>2</v>
      </c>
      <c r="S46" s="16"/>
    </row>
    <row r="47" spans="1:19">
      <c r="A47" s="46">
        <v>3</v>
      </c>
      <c r="B47" s="15" t="s">
        <v>141</v>
      </c>
      <c r="C47" s="15" t="s">
        <v>142</v>
      </c>
      <c r="D47" s="15" t="s">
        <v>143</v>
      </c>
      <c r="E47" s="22">
        <v>5</v>
      </c>
      <c r="F47" s="23"/>
      <c r="G47" s="23">
        <v>12.5</v>
      </c>
      <c r="H47" s="23"/>
      <c r="I47" s="23"/>
      <c r="J47" s="23"/>
      <c r="K47" s="23"/>
      <c r="L47" s="23"/>
      <c r="M47" s="24"/>
      <c r="N47" s="25">
        <f t="shared" si="2"/>
        <v>8</v>
      </c>
      <c r="O47" s="25">
        <f t="shared" si="3"/>
        <v>0</v>
      </c>
      <c r="P47" s="26"/>
      <c r="Q47" s="16">
        <v>1</v>
      </c>
      <c r="R47" s="16">
        <v>2</v>
      </c>
      <c r="S47" s="16"/>
    </row>
    <row r="48" spans="1:19">
      <c r="A48" s="47">
        <v>4</v>
      </c>
      <c r="B48" s="17" t="s">
        <v>144</v>
      </c>
      <c r="C48" s="17" t="s">
        <v>145</v>
      </c>
      <c r="D48" s="17" t="s">
        <v>104</v>
      </c>
      <c r="E48" s="27"/>
      <c r="F48" s="28"/>
      <c r="G48" s="28"/>
      <c r="H48" s="28"/>
      <c r="I48" s="28"/>
      <c r="J48" s="28"/>
      <c r="K48" s="28"/>
      <c r="L48" s="28"/>
      <c r="M48" s="29"/>
      <c r="N48" s="30">
        <f t="shared" si="2"/>
        <v>0</v>
      </c>
      <c r="O48" s="30">
        <f t="shared" si="3"/>
        <v>0</v>
      </c>
      <c r="P48" s="31"/>
      <c r="Q48" s="16">
        <v>1</v>
      </c>
      <c r="R48" s="16">
        <v>2</v>
      </c>
      <c r="S48" s="16"/>
    </row>
    <row r="49" spans="1:19">
      <c r="A49" s="46">
        <v>5</v>
      </c>
      <c r="B49" s="15" t="s">
        <v>146</v>
      </c>
      <c r="C49" s="15" t="s">
        <v>147</v>
      </c>
      <c r="D49" s="15" t="s">
        <v>148</v>
      </c>
      <c r="E49" s="22">
        <v>3</v>
      </c>
      <c r="F49" s="23"/>
      <c r="G49" s="23">
        <v>13</v>
      </c>
      <c r="H49" s="23"/>
      <c r="I49" s="23"/>
      <c r="J49" s="23"/>
      <c r="K49" s="23"/>
      <c r="L49" s="23"/>
      <c r="M49" s="24"/>
      <c r="N49" s="25">
        <f t="shared" si="2"/>
        <v>7</v>
      </c>
      <c r="O49" s="25">
        <f t="shared" si="3"/>
        <v>0</v>
      </c>
      <c r="P49" s="26"/>
      <c r="Q49" s="16">
        <v>1</v>
      </c>
      <c r="R49" s="16">
        <v>2</v>
      </c>
      <c r="S49" s="16"/>
    </row>
    <row r="50" spans="1:19">
      <c r="A50" s="47">
        <v>6</v>
      </c>
      <c r="B50" s="17" t="s">
        <v>149</v>
      </c>
      <c r="C50" s="17" t="s">
        <v>150</v>
      </c>
      <c r="D50" s="17" t="s">
        <v>151</v>
      </c>
      <c r="E50" s="27">
        <v>4.25</v>
      </c>
      <c r="F50" s="28"/>
      <c r="G50" s="28">
        <v>12.5</v>
      </c>
      <c r="H50" s="28"/>
      <c r="I50" s="28"/>
      <c r="J50" s="28"/>
      <c r="K50" s="28"/>
      <c r="L50" s="28"/>
      <c r="M50" s="29"/>
      <c r="N50" s="30">
        <f t="shared" si="2"/>
        <v>7.55</v>
      </c>
      <c r="O50" s="30">
        <f t="shared" si="3"/>
        <v>0</v>
      </c>
      <c r="P50" s="31"/>
      <c r="Q50" s="16">
        <v>1</v>
      </c>
      <c r="R50" s="16">
        <v>2</v>
      </c>
      <c r="S50" s="16"/>
    </row>
    <row r="51" spans="1:19">
      <c r="A51" s="46">
        <v>7</v>
      </c>
      <c r="B51" s="15" t="s">
        <v>152</v>
      </c>
      <c r="C51" s="15" t="s">
        <v>153</v>
      </c>
      <c r="D51" s="15" t="s">
        <v>53</v>
      </c>
      <c r="E51" s="22">
        <v>3.75</v>
      </c>
      <c r="F51" s="23"/>
      <c r="G51" s="23">
        <v>13</v>
      </c>
      <c r="H51" s="23"/>
      <c r="I51" s="23"/>
      <c r="J51" s="23"/>
      <c r="K51" s="23"/>
      <c r="L51" s="23"/>
      <c r="M51" s="24"/>
      <c r="N51" s="25">
        <f t="shared" si="2"/>
        <v>7.45</v>
      </c>
      <c r="O51" s="25">
        <f t="shared" si="3"/>
        <v>0</v>
      </c>
      <c r="P51" s="26"/>
      <c r="Q51" s="16">
        <v>1</v>
      </c>
      <c r="R51" s="16">
        <v>2</v>
      </c>
      <c r="S51" s="16"/>
    </row>
    <row r="52" spans="1:19">
      <c r="A52" s="47">
        <v>8</v>
      </c>
      <c r="B52" s="17" t="s">
        <v>154</v>
      </c>
      <c r="C52" s="17" t="s">
        <v>155</v>
      </c>
      <c r="D52" s="17" t="s">
        <v>156</v>
      </c>
      <c r="E52" s="27"/>
      <c r="F52" s="28"/>
      <c r="G52" s="28"/>
      <c r="H52" s="28"/>
      <c r="I52" s="28"/>
      <c r="J52" s="28"/>
      <c r="K52" s="28"/>
      <c r="L52" s="28"/>
      <c r="M52" s="29"/>
      <c r="N52" s="30">
        <f t="shared" si="2"/>
        <v>0</v>
      </c>
      <c r="O52" s="30">
        <f t="shared" si="3"/>
        <v>0</v>
      </c>
      <c r="P52" s="31"/>
      <c r="Q52" s="16">
        <v>1</v>
      </c>
      <c r="R52" s="16">
        <v>2</v>
      </c>
      <c r="S52" s="16"/>
    </row>
    <row r="53" spans="1:19">
      <c r="A53" s="46">
        <v>9</v>
      </c>
      <c r="B53" s="15" t="s">
        <v>161</v>
      </c>
      <c r="C53" s="15" t="s">
        <v>162</v>
      </c>
      <c r="D53" s="15" t="s">
        <v>163</v>
      </c>
      <c r="E53" s="22">
        <v>7.25</v>
      </c>
      <c r="F53" s="23"/>
      <c r="G53" s="23">
        <v>14</v>
      </c>
      <c r="H53" s="23"/>
      <c r="I53" s="23"/>
      <c r="J53" s="23"/>
      <c r="K53" s="23"/>
      <c r="L53" s="23"/>
      <c r="M53" s="24"/>
      <c r="N53" s="25">
        <f t="shared" si="2"/>
        <v>9.9499999999999993</v>
      </c>
      <c r="O53" s="25">
        <f t="shared" si="3"/>
        <v>0</v>
      </c>
      <c r="P53" s="26"/>
      <c r="Q53" s="16">
        <v>1</v>
      </c>
      <c r="R53" s="16">
        <v>2</v>
      </c>
      <c r="S53" s="16"/>
    </row>
    <row r="54" spans="1:19">
      <c r="A54" s="47">
        <v>10</v>
      </c>
      <c r="B54" s="17" t="s">
        <v>164</v>
      </c>
      <c r="C54" s="17" t="s">
        <v>162</v>
      </c>
      <c r="D54" s="17" t="s">
        <v>165</v>
      </c>
      <c r="E54" s="27">
        <v>13</v>
      </c>
      <c r="F54" s="28"/>
      <c r="G54" s="28">
        <v>16</v>
      </c>
      <c r="H54" s="28"/>
      <c r="I54" s="28"/>
      <c r="J54" s="28"/>
      <c r="K54" s="28"/>
      <c r="L54" s="28"/>
      <c r="M54" s="29"/>
      <c r="N54" s="30">
        <f t="shared" si="2"/>
        <v>14.2</v>
      </c>
      <c r="O54" s="30">
        <f t="shared" si="3"/>
        <v>6</v>
      </c>
      <c r="P54" s="31"/>
      <c r="Q54" s="16">
        <v>1</v>
      </c>
      <c r="R54" s="16">
        <v>2</v>
      </c>
      <c r="S54" s="16"/>
    </row>
    <row r="55" spans="1:19">
      <c r="A55" s="46">
        <v>11</v>
      </c>
      <c r="B55" s="15" t="s">
        <v>166</v>
      </c>
      <c r="C55" s="15" t="s">
        <v>167</v>
      </c>
      <c r="D55" s="15" t="s">
        <v>168</v>
      </c>
      <c r="E55" s="22"/>
      <c r="F55" s="23"/>
      <c r="G55" s="23"/>
      <c r="H55" s="23"/>
      <c r="I55" s="23"/>
      <c r="J55" s="23"/>
      <c r="K55" s="23"/>
      <c r="L55" s="23"/>
      <c r="M55" s="24"/>
      <c r="N55" s="25">
        <f t="shared" si="2"/>
        <v>0</v>
      </c>
      <c r="O55" s="25">
        <f t="shared" si="3"/>
        <v>0</v>
      </c>
      <c r="P55" s="26"/>
      <c r="Q55" s="16">
        <v>1</v>
      </c>
      <c r="R55" s="16">
        <v>2</v>
      </c>
      <c r="S55" s="16"/>
    </row>
    <row r="56" spans="1:19">
      <c r="A56" s="47">
        <v>12</v>
      </c>
      <c r="B56" s="17" t="s">
        <v>173</v>
      </c>
      <c r="C56" s="17" t="s">
        <v>174</v>
      </c>
      <c r="D56" s="17" t="s">
        <v>175</v>
      </c>
      <c r="E56" s="27">
        <v>3.5</v>
      </c>
      <c r="F56" s="28"/>
      <c r="G56" s="28"/>
      <c r="H56" s="28"/>
      <c r="I56" s="28"/>
      <c r="J56" s="28"/>
      <c r="K56" s="28"/>
      <c r="L56" s="28"/>
      <c r="M56" s="29"/>
      <c r="N56" s="30">
        <f t="shared" si="2"/>
        <v>2.1</v>
      </c>
      <c r="O56" s="30">
        <f t="shared" si="3"/>
        <v>0</v>
      </c>
      <c r="P56" s="31"/>
      <c r="Q56" s="16">
        <v>1</v>
      </c>
      <c r="R56" s="16">
        <v>2</v>
      </c>
      <c r="S56" s="16"/>
    </row>
    <row r="57" spans="1:19">
      <c r="A57" s="46">
        <v>13</v>
      </c>
      <c r="B57" s="15" t="s">
        <v>176</v>
      </c>
      <c r="C57" s="15" t="s">
        <v>177</v>
      </c>
      <c r="D57" s="15" t="s">
        <v>178</v>
      </c>
      <c r="E57" s="22"/>
      <c r="F57" s="23"/>
      <c r="G57" s="23"/>
      <c r="H57" s="23"/>
      <c r="I57" s="23"/>
      <c r="J57" s="23"/>
      <c r="K57" s="23"/>
      <c r="L57" s="23"/>
      <c r="M57" s="24"/>
      <c r="N57" s="25">
        <f t="shared" si="2"/>
        <v>0</v>
      </c>
      <c r="O57" s="25">
        <f t="shared" si="3"/>
        <v>0</v>
      </c>
      <c r="P57" s="26"/>
      <c r="Q57" s="16">
        <v>1</v>
      </c>
      <c r="R57" s="16">
        <v>2</v>
      </c>
      <c r="S57" s="16"/>
    </row>
    <row r="58" spans="1:19">
      <c r="A58" s="47">
        <v>14</v>
      </c>
      <c r="B58" s="17" t="s">
        <v>179</v>
      </c>
      <c r="C58" s="17" t="s">
        <v>180</v>
      </c>
      <c r="D58" s="17" t="s">
        <v>181</v>
      </c>
      <c r="E58" s="27"/>
      <c r="F58" s="28"/>
      <c r="G58" s="28"/>
      <c r="H58" s="28"/>
      <c r="I58" s="28"/>
      <c r="J58" s="28"/>
      <c r="K58" s="28"/>
      <c r="L58" s="28"/>
      <c r="M58" s="29"/>
      <c r="N58" s="30">
        <f t="shared" si="2"/>
        <v>0</v>
      </c>
      <c r="O58" s="30">
        <f t="shared" si="3"/>
        <v>0</v>
      </c>
      <c r="P58" s="31"/>
      <c r="Q58" s="16">
        <v>1</v>
      </c>
      <c r="R58" s="16">
        <v>2</v>
      </c>
      <c r="S58" s="16"/>
    </row>
    <row r="59" spans="1:19">
      <c r="A59" s="46">
        <v>15</v>
      </c>
      <c r="B59" s="15" t="s">
        <v>182</v>
      </c>
      <c r="C59" s="15" t="s">
        <v>183</v>
      </c>
      <c r="D59" s="15" t="s">
        <v>184</v>
      </c>
      <c r="E59" s="22"/>
      <c r="F59" s="23"/>
      <c r="G59" s="23"/>
      <c r="H59" s="23"/>
      <c r="I59" s="23"/>
      <c r="J59" s="23"/>
      <c r="K59" s="23"/>
      <c r="L59" s="23"/>
      <c r="M59" s="24"/>
      <c r="N59" s="25">
        <f t="shared" si="2"/>
        <v>0</v>
      </c>
      <c r="O59" s="25">
        <f t="shared" si="3"/>
        <v>0</v>
      </c>
      <c r="P59" s="26"/>
      <c r="Q59" s="16">
        <v>1</v>
      </c>
      <c r="R59" s="16">
        <v>2</v>
      </c>
      <c r="S59" s="16"/>
    </row>
    <row r="60" spans="1:19">
      <c r="A60" s="47">
        <v>16</v>
      </c>
      <c r="B60" s="17" t="s">
        <v>185</v>
      </c>
      <c r="C60" s="17" t="s">
        <v>186</v>
      </c>
      <c r="D60" s="17" t="s">
        <v>187</v>
      </c>
      <c r="E60" s="27"/>
      <c r="F60" s="28"/>
      <c r="G60" s="28"/>
      <c r="H60" s="28"/>
      <c r="I60" s="28"/>
      <c r="J60" s="28"/>
      <c r="K60" s="28"/>
      <c r="L60" s="28"/>
      <c r="M60" s="29"/>
      <c r="N60" s="30">
        <f t="shared" si="2"/>
        <v>0</v>
      </c>
      <c r="O60" s="30">
        <f t="shared" si="3"/>
        <v>0</v>
      </c>
      <c r="P60" s="31"/>
      <c r="Q60" s="16">
        <v>1</v>
      </c>
      <c r="R60" s="16">
        <v>2</v>
      </c>
      <c r="S60" s="16"/>
    </row>
    <row r="61" spans="1:19">
      <c r="A61" s="46">
        <v>17</v>
      </c>
      <c r="B61" s="15" t="s">
        <v>188</v>
      </c>
      <c r="C61" s="15" t="s">
        <v>189</v>
      </c>
      <c r="D61" s="15" t="s">
        <v>190</v>
      </c>
      <c r="E61" s="22"/>
      <c r="F61" s="23"/>
      <c r="G61" s="23"/>
      <c r="H61" s="23"/>
      <c r="I61" s="23"/>
      <c r="J61" s="23"/>
      <c r="K61" s="23"/>
      <c r="L61" s="23"/>
      <c r="M61" s="24"/>
      <c r="N61" s="25">
        <f t="shared" si="2"/>
        <v>0</v>
      </c>
      <c r="O61" s="25">
        <f t="shared" si="3"/>
        <v>0</v>
      </c>
      <c r="P61" s="26"/>
      <c r="Q61" s="16">
        <v>1</v>
      </c>
      <c r="R61" s="16">
        <v>2</v>
      </c>
      <c r="S61" s="16"/>
    </row>
    <row r="62" spans="1:19">
      <c r="A62" s="47">
        <v>18</v>
      </c>
      <c r="B62" s="17" t="s">
        <v>191</v>
      </c>
      <c r="C62" s="17" t="s">
        <v>192</v>
      </c>
      <c r="D62" s="17" t="s">
        <v>193</v>
      </c>
      <c r="E62" s="27"/>
      <c r="F62" s="28"/>
      <c r="G62" s="28"/>
      <c r="H62" s="28"/>
      <c r="I62" s="28"/>
      <c r="J62" s="28"/>
      <c r="K62" s="28"/>
      <c r="L62" s="28"/>
      <c r="M62" s="29"/>
      <c r="N62" s="30">
        <f t="shared" si="2"/>
        <v>0</v>
      </c>
      <c r="O62" s="30">
        <f t="shared" si="3"/>
        <v>0</v>
      </c>
      <c r="P62" s="31"/>
      <c r="Q62" s="16">
        <v>1</v>
      </c>
      <c r="R62" s="16">
        <v>2</v>
      </c>
      <c r="S62" s="16"/>
    </row>
    <row r="63" spans="1:19">
      <c r="A63" s="46">
        <v>19</v>
      </c>
      <c r="B63" s="15" t="s">
        <v>194</v>
      </c>
      <c r="C63" s="15" t="s">
        <v>195</v>
      </c>
      <c r="D63" s="15" t="s">
        <v>196</v>
      </c>
      <c r="E63" s="22"/>
      <c r="F63" s="23"/>
      <c r="G63" s="23"/>
      <c r="H63" s="23"/>
      <c r="I63" s="23"/>
      <c r="J63" s="23"/>
      <c r="K63" s="23"/>
      <c r="L63" s="23"/>
      <c r="M63" s="24"/>
      <c r="N63" s="25">
        <f t="shared" si="2"/>
        <v>0</v>
      </c>
      <c r="O63" s="25">
        <f t="shared" si="3"/>
        <v>0</v>
      </c>
      <c r="P63" s="26"/>
      <c r="Q63" s="16">
        <v>1</v>
      </c>
      <c r="R63" s="16">
        <v>2</v>
      </c>
      <c r="S63" s="16"/>
    </row>
    <row r="64" spans="1:19">
      <c r="A64" s="47">
        <v>20</v>
      </c>
      <c r="B64" s="17" t="s">
        <v>197</v>
      </c>
      <c r="C64" s="17" t="s">
        <v>198</v>
      </c>
      <c r="D64" s="17" t="s">
        <v>199</v>
      </c>
      <c r="E64" s="27">
        <v>4</v>
      </c>
      <c r="F64" s="28"/>
      <c r="G64" s="28">
        <v>14.5</v>
      </c>
      <c r="H64" s="28"/>
      <c r="I64" s="28"/>
      <c r="J64" s="28"/>
      <c r="K64" s="28"/>
      <c r="L64" s="28"/>
      <c r="M64" s="29"/>
      <c r="N64" s="30">
        <f t="shared" si="2"/>
        <v>8.2000000000000011</v>
      </c>
      <c r="O64" s="30">
        <f t="shared" si="3"/>
        <v>0</v>
      </c>
      <c r="P64" s="31"/>
      <c r="Q64" s="16">
        <v>1</v>
      </c>
      <c r="R64" s="16">
        <v>2</v>
      </c>
      <c r="S64" s="16"/>
    </row>
    <row r="65" spans="1:19">
      <c r="A65" s="46">
        <v>21</v>
      </c>
      <c r="B65" s="15" t="s">
        <v>200</v>
      </c>
      <c r="C65" s="15" t="s">
        <v>201</v>
      </c>
      <c r="D65" s="15" t="s">
        <v>202</v>
      </c>
      <c r="E65" s="22"/>
      <c r="F65" s="23"/>
      <c r="G65" s="23"/>
      <c r="H65" s="23"/>
      <c r="I65" s="23"/>
      <c r="J65" s="23"/>
      <c r="K65" s="23"/>
      <c r="L65" s="23"/>
      <c r="M65" s="24"/>
      <c r="N65" s="25">
        <f t="shared" si="2"/>
        <v>0</v>
      </c>
      <c r="O65" s="25">
        <f t="shared" si="3"/>
        <v>0</v>
      </c>
      <c r="P65" s="26"/>
      <c r="Q65" s="16">
        <v>1</v>
      </c>
      <c r="R65" s="16">
        <v>2</v>
      </c>
      <c r="S65" s="16"/>
    </row>
    <row r="66" spans="1:19">
      <c r="A66" s="47">
        <v>22</v>
      </c>
      <c r="B66" s="17" t="s">
        <v>203</v>
      </c>
      <c r="C66" s="17" t="s">
        <v>204</v>
      </c>
      <c r="D66" s="17" t="s">
        <v>205</v>
      </c>
      <c r="E66" s="27"/>
      <c r="F66" s="28"/>
      <c r="G66" s="28"/>
      <c r="H66" s="28"/>
      <c r="I66" s="28"/>
      <c r="J66" s="28"/>
      <c r="K66" s="28"/>
      <c r="L66" s="28"/>
      <c r="M66" s="29"/>
      <c r="N66" s="30">
        <f t="shared" si="2"/>
        <v>0</v>
      </c>
      <c r="O66" s="30">
        <f t="shared" si="3"/>
        <v>0</v>
      </c>
      <c r="P66" s="31"/>
      <c r="Q66" s="16">
        <v>1</v>
      </c>
      <c r="R66" s="16">
        <v>2</v>
      </c>
      <c r="S66" s="16"/>
    </row>
    <row r="67" spans="1:19">
      <c r="A67" s="46">
        <v>23</v>
      </c>
      <c r="B67" s="15" t="s">
        <v>206</v>
      </c>
      <c r="C67" s="15" t="s">
        <v>207</v>
      </c>
      <c r="D67" s="15" t="s">
        <v>208</v>
      </c>
      <c r="E67" s="22"/>
      <c r="F67" s="23"/>
      <c r="G67" s="23"/>
      <c r="H67" s="23"/>
      <c r="I67" s="23"/>
      <c r="J67" s="23"/>
      <c r="K67" s="23"/>
      <c r="L67" s="23"/>
      <c r="M67" s="24"/>
      <c r="N67" s="25">
        <f t="shared" si="2"/>
        <v>0</v>
      </c>
      <c r="O67" s="25">
        <f t="shared" si="3"/>
        <v>0</v>
      </c>
      <c r="P67" s="26"/>
      <c r="Q67" s="16">
        <v>1</v>
      </c>
      <c r="R67" s="16">
        <v>2</v>
      </c>
      <c r="S67" s="16"/>
    </row>
    <row r="68" spans="1:19">
      <c r="A68" s="47">
        <v>24</v>
      </c>
      <c r="B68" s="17" t="s">
        <v>209</v>
      </c>
      <c r="C68" s="17" t="s">
        <v>210</v>
      </c>
      <c r="D68" s="17" t="s">
        <v>211</v>
      </c>
      <c r="E68" s="27">
        <v>9.5</v>
      </c>
      <c r="F68" s="28"/>
      <c r="G68" s="28">
        <v>14</v>
      </c>
      <c r="H68" s="28"/>
      <c r="I68" s="28"/>
      <c r="J68" s="28"/>
      <c r="K68" s="28"/>
      <c r="L68" s="28"/>
      <c r="M68" s="29"/>
      <c r="N68" s="30">
        <f t="shared" si="2"/>
        <v>11.3</v>
      </c>
      <c r="O68" s="30">
        <f t="shared" si="3"/>
        <v>6</v>
      </c>
      <c r="P68" s="31"/>
      <c r="Q68" s="16">
        <v>1</v>
      </c>
      <c r="R68" s="16">
        <v>2</v>
      </c>
      <c r="S68" s="16"/>
    </row>
    <row r="69" spans="1:19">
      <c r="A69" s="46">
        <v>25</v>
      </c>
      <c r="B69" s="15" t="s">
        <v>212</v>
      </c>
      <c r="C69" s="15" t="s">
        <v>213</v>
      </c>
      <c r="D69" s="15" t="s">
        <v>214</v>
      </c>
      <c r="E69" s="22"/>
      <c r="F69" s="23"/>
      <c r="G69" s="23"/>
      <c r="H69" s="23"/>
      <c r="I69" s="23"/>
      <c r="J69" s="23"/>
      <c r="K69" s="23"/>
      <c r="L69" s="23"/>
      <c r="M69" s="24"/>
      <c r="N69" s="25">
        <f t="shared" si="2"/>
        <v>0</v>
      </c>
      <c r="O69" s="25">
        <f t="shared" si="3"/>
        <v>0</v>
      </c>
      <c r="P69" s="26"/>
      <c r="Q69" s="16">
        <v>1</v>
      </c>
      <c r="R69" s="16">
        <v>2</v>
      </c>
      <c r="S69" s="16"/>
    </row>
    <row r="70" spans="1:19">
      <c r="A70" s="47">
        <v>26</v>
      </c>
      <c r="B70" s="17" t="s">
        <v>215</v>
      </c>
      <c r="C70" s="17" t="s">
        <v>216</v>
      </c>
      <c r="D70" s="17" t="s">
        <v>217</v>
      </c>
      <c r="E70" s="27">
        <v>3.75</v>
      </c>
      <c r="F70" s="28"/>
      <c r="G70" s="28">
        <v>14.5</v>
      </c>
      <c r="H70" s="28"/>
      <c r="I70" s="28"/>
      <c r="J70" s="28"/>
      <c r="K70" s="28"/>
      <c r="L70" s="28"/>
      <c r="M70" s="29"/>
      <c r="N70" s="30">
        <f t="shared" si="2"/>
        <v>8.0500000000000007</v>
      </c>
      <c r="O70" s="30">
        <f t="shared" si="3"/>
        <v>0</v>
      </c>
      <c r="P70" s="31"/>
      <c r="Q70" s="16">
        <v>1</v>
      </c>
      <c r="R70" s="16">
        <v>2</v>
      </c>
      <c r="S70" s="16"/>
    </row>
    <row r="71" spans="1:19">
      <c r="A71" s="46">
        <v>27</v>
      </c>
      <c r="B71" s="15" t="s">
        <v>218</v>
      </c>
      <c r="C71" s="15" t="s">
        <v>219</v>
      </c>
      <c r="D71" s="15" t="s">
        <v>220</v>
      </c>
      <c r="E71" s="22"/>
      <c r="F71" s="23"/>
      <c r="G71" s="23"/>
      <c r="H71" s="23"/>
      <c r="I71" s="23"/>
      <c r="J71" s="23"/>
      <c r="K71" s="23"/>
      <c r="L71" s="23"/>
      <c r="M71" s="24"/>
      <c r="N71" s="25">
        <f t="shared" si="2"/>
        <v>0</v>
      </c>
      <c r="O71" s="25">
        <f t="shared" si="3"/>
        <v>0</v>
      </c>
      <c r="P71" s="26"/>
      <c r="Q71" s="16">
        <v>1</v>
      </c>
      <c r="R71" s="16">
        <v>2</v>
      </c>
      <c r="S71" s="16"/>
    </row>
    <row r="72" spans="1:19">
      <c r="A72" s="47">
        <v>28</v>
      </c>
      <c r="B72" s="17" t="s">
        <v>221</v>
      </c>
      <c r="C72" s="17" t="s">
        <v>222</v>
      </c>
      <c r="D72" s="17" t="s">
        <v>53</v>
      </c>
      <c r="E72" s="27">
        <v>7.75</v>
      </c>
      <c r="F72" s="28"/>
      <c r="G72" s="28"/>
      <c r="H72" s="28"/>
      <c r="I72" s="28"/>
      <c r="J72" s="28"/>
      <c r="K72" s="28"/>
      <c r="L72" s="28"/>
      <c r="M72" s="29"/>
      <c r="N72" s="30">
        <f t="shared" si="2"/>
        <v>4.6499999999999995</v>
      </c>
      <c r="O72" s="30">
        <f t="shared" si="3"/>
        <v>0</v>
      </c>
      <c r="P72" s="31"/>
      <c r="Q72" s="16">
        <v>1</v>
      </c>
      <c r="R72" s="16">
        <v>2</v>
      </c>
      <c r="S72" s="16"/>
    </row>
    <row r="73" spans="1:19">
      <c r="A73" s="46">
        <v>29</v>
      </c>
      <c r="B73" s="15" t="s">
        <v>223</v>
      </c>
      <c r="C73" s="15" t="s">
        <v>224</v>
      </c>
      <c r="D73" s="15" t="s">
        <v>187</v>
      </c>
      <c r="E73" s="22"/>
      <c r="F73" s="23"/>
      <c r="G73" s="23"/>
      <c r="H73" s="23"/>
      <c r="I73" s="23"/>
      <c r="J73" s="23"/>
      <c r="K73" s="23"/>
      <c r="L73" s="23"/>
      <c r="M73" s="24"/>
      <c r="N73" s="25">
        <f t="shared" si="2"/>
        <v>0</v>
      </c>
      <c r="O73" s="25">
        <f t="shared" si="3"/>
        <v>0</v>
      </c>
      <c r="P73" s="26"/>
      <c r="Q73" s="16">
        <v>1</v>
      </c>
      <c r="R73" s="16">
        <v>2</v>
      </c>
      <c r="S73" s="16"/>
    </row>
    <row r="74" spans="1:19">
      <c r="A74" s="47">
        <v>30</v>
      </c>
      <c r="B74" s="17" t="s">
        <v>225</v>
      </c>
      <c r="C74" s="17" t="s">
        <v>226</v>
      </c>
      <c r="D74" s="17" t="s">
        <v>227</v>
      </c>
      <c r="E74" s="27">
        <v>8</v>
      </c>
      <c r="F74" s="28"/>
      <c r="G74" s="28">
        <v>14</v>
      </c>
      <c r="H74" s="28"/>
      <c r="I74" s="28"/>
      <c r="J74" s="28"/>
      <c r="K74" s="28"/>
      <c r="L74" s="28"/>
      <c r="M74" s="29"/>
      <c r="N74" s="30">
        <f t="shared" si="2"/>
        <v>10.4</v>
      </c>
      <c r="O74" s="30">
        <f t="shared" si="3"/>
        <v>6</v>
      </c>
      <c r="P74" s="31"/>
      <c r="Q74" s="16">
        <v>1</v>
      </c>
      <c r="R74" s="16">
        <v>2</v>
      </c>
      <c r="S74" s="16"/>
    </row>
    <row r="75" spans="1:19" ht="15" customHeight="1">
      <c r="A75" s="48"/>
      <c r="B75" s="39"/>
      <c r="C75" s="39"/>
      <c r="D75" s="39"/>
      <c r="E75" s="41"/>
      <c r="F75" s="42"/>
      <c r="G75" s="42"/>
      <c r="H75" s="42"/>
      <c r="I75" s="42"/>
      <c r="J75" s="42"/>
      <c r="K75" s="42"/>
      <c r="L75" s="42"/>
      <c r="M75" s="43"/>
      <c r="N75" s="44"/>
      <c r="O75" s="44"/>
      <c r="P75" s="45"/>
      <c r="Q75" s="37"/>
      <c r="R75" s="37"/>
      <c r="S75" s="37"/>
    </row>
    <row r="76" spans="1:19" ht="15" customHeight="1">
      <c r="A76" s="48"/>
      <c r="B76" s="39"/>
      <c r="C76" s="39"/>
      <c r="D76" s="39"/>
      <c r="E76" s="41"/>
      <c r="F76" s="42"/>
      <c r="G76" s="42"/>
      <c r="H76" s="42"/>
      <c r="I76" s="42"/>
      <c r="J76" s="42"/>
      <c r="K76" s="42"/>
      <c r="L76" s="42"/>
      <c r="M76" s="43"/>
      <c r="N76" s="44"/>
      <c r="O76" s="44"/>
      <c r="P76" s="45"/>
      <c r="Q76" s="37"/>
      <c r="R76" s="37"/>
      <c r="S76" s="37"/>
    </row>
    <row r="77" spans="1:19" ht="27.95" customHeight="1">
      <c r="A77" s="48"/>
      <c r="B77" s="39"/>
      <c r="C77" s="39"/>
      <c r="D77" s="40" t="s">
        <v>1021</v>
      </c>
      <c r="E77" s="41"/>
      <c r="F77" s="42"/>
      <c r="G77" s="42"/>
      <c r="H77" s="42"/>
      <c r="I77" s="42"/>
      <c r="J77" s="42"/>
      <c r="K77" s="42"/>
      <c r="L77" s="42"/>
      <c r="M77" s="43"/>
      <c r="N77" s="44"/>
      <c r="O77" s="44"/>
      <c r="P77" s="45"/>
      <c r="Q77" s="37"/>
      <c r="R77" s="37"/>
      <c r="S77" s="37"/>
    </row>
    <row r="78" spans="1:19" ht="15.75" thickBot="1">
      <c r="A78" s="48"/>
      <c r="B78" s="39"/>
      <c r="C78" s="39"/>
      <c r="D78" s="39"/>
      <c r="E78" s="41"/>
      <c r="F78" s="42"/>
      <c r="G78" s="42"/>
      <c r="H78" s="42"/>
      <c r="I78" s="42"/>
      <c r="J78" s="42"/>
      <c r="K78" s="42"/>
      <c r="L78" s="42"/>
      <c r="M78" s="43"/>
      <c r="N78" s="44"/>
      <c r="O78" s="44"/>
      <c r="P78" s="45"/>
      <c r="Q78" s="37"/>
      <c r="R78" s="37"/>
      <c r="S78" s="37"/>
    </row>
    <row r="79" spans="1:19" ht="16.5" thickTop="1" thickBot="1">
      <c r="A79" s="4" t="s">
        <v>5</v>
      </c>
      <c r="B79" s="4" t="s">
        <v>6</v>
      </c>
      <c r="C79" s="4" t="s">
        <v>7</v>
      </c>
      <c r="D79" s="4" t="s">
        <v>8</v>
      </c>
      <c r="E79" s="4" t="s">
        <v>9</v>
      </c>
      <c r="F79" s="4" t="s">
        <v>10</v>
      </c>
      <c r="G79" s="4" t="s">
        <v>11</v>
      </c>
      <c r="H79" s="4" t="s">
        <v>12</v>
      </c>
      <c r="I79" s="4" t="s">
        <v>13</v>
      </c>
      <c r="J79" s="4" t="s">
        <v>14</v>
      </c>
      <c r="K79" s="4" t="s">
        <v>15</v>
      </c>
      <c r="L79" s="4" t="s">
        <v>16</v>
      </c>
      <c r="M79" s="4" t="s">
        <v>17</v>
      </c>
      <c r="N79" s="4" t="s">
        <v>18</v>
      </c>
      <c r="O79" s="4" t="s">
        <v>19</v>
      </c>
      <c r="P79" s="4" t="s">
        <v>20</v>
      </c>
      <c r="Q79" s="4"/>
      <c r="R79" s="4"/>
      <c r="S79" s="4" t="s">
        <v>21</v>
      </c>
    </row>
    <row r="80" spans="1:19" ht="15.75" thickTop="1">
      <c r="A80" s="46">
        <v>1</v>
      </c>
      <c r="B80" s="15" t="s">
        <v>228</v>
      </c>
      <c r="C80" s="15" t="s">
        <v>229</v>
      </c>
      <c r="D80" s="15" t="s">
        <v>230</v>
      </c>
      <c r="E80" s="22">
        <v>7</v>
      </c>
      <c r="F80" s="23"/>
      <c r="G80" s="23">
        <v>13</v>
      </c>
      <c r="H80" s="23"/>
      <c r="I80" s="23"/>
      <c r="J80" s="23"/>
      <c r="K80" s="23"/>
      <c r="L80" s="23"/>
      <c r="M80" s="24"/>
      <c r="N80" s="25">
        <f t="shared" ref="N80:N108" si="4">IF(E80&gt;M80,E80* 0.6+(F80+G80+H80+I80+J80+K80+L80)/1* 0.4,M80* 0.6+(F80+G80+H80+I80+J80+K80+L80)/1* 0.4)</f>
        <v>9.4</v>
      </c>
      <c r="O80" s="25">
        <f t="shared" ref="O80:O108" si="5">IF(N80&lt;10,0,6)</f>
        <v>0</v>
      </c>
      <c r="P80" s="26"/>
      <c r="Q80" s="16">
        <v>1</v>
      </c>
      <c r="R80" s="16">
        <v>3</v>
      </c>
      <c r="S80" s="16"/>
    </row>
    <row r="81" spans="1:19">
      <c r="A81" s="47">
        <v>2</v>
      </c>
      <c r="B81" s="17" t="s">
        <v>231</v>
      </c>
      <c r="C81" s="17" t="s">
        <v>232</v>
      </c>
      <c r="D81" s="17" t="s">
        <v>233</v>
      </c>
      <c r="E81" s="27">
        <v>5</v>
      </c>
      <c r="F81" s="28"/>
      <c r="G81" s="28"/>
      <c r="H81" s="28"/>
      <c r="I81" s="28"/>
      <c r="J81" s="28"/>
      <c r="K81" s="28"/>
      <c r="L81" s="28"/>
      <c r="M81" s="29"/>
      <c r="N81" s="30">
        <f t="shared" si="4"/>
        <v>3</v>
      </c>
      <c r="O81" s="30">
        <f t="shared" si="5"/>
        <v>0</v>
      </c>
      <c r="P81" s="31"/>
      <c r="Q81" s="16">
        <v>1</v>
      </c>
      <c r="R81" s="16">
        <v>3</v>
      </c>
      <c r="S81" s="16"/>
    </row>
    <row r="82" spans="1:19">
      <c r="A82" s="46">
        <v>3</v>
      </c>
      <c r="B82" s="15" t="s">
        <v>234</v>
      </c>
      <c r="C82" s="15" t="s">
        <v>235</v>
      </c>
      <c r="D82" s="15" t="s">
        <v>236</v>
      </c>
      <c r="E82" s="22"/>
      <c r="F82" s="23"/>
      <c r="G82" s="23"/>
      <c r="H82" s="23"/>
      <c r="I82" s="23"/>
      <c r="J82" s="23"/>
      <c r="K82" s="23"/>
      <c r="L82" s="23"/>
      <c r="M82" s="24"/>
      <c r="N82" s="25">
        <f t="shared" si="4"/>
        <v>0</v>
      </c>
      <c r="O82" s="25">
        <f t="shared" si="5"/>
        <v>0</v>
      </c>
      <c r="P82" s="26"/>
      <c r="Q82" s="16">
        <v>1</v>
      </c>
      <c r="R82" s="16">
        <v>3</v>
      </c>
      <c r="S82" s="16"/>
    </row>
    <row r="83" spans="1:19">
      <c r="A83" s="47">
        <v>4</v>
      </c>
      <c r="B83" s="17" t="s">
        <v>237</v>
      </c>
      <c r="C83" s="17" t="s">
        <v>238</v>
      </c>
      <c r="D83" s="17" t="s">
        <v>239</v>
      </c>
      <c r="E83" s="27">
        <v>9.75</v>
      </c>
      <c r="F83" s="28"/>
      <c r="G83" s="28">
        <v>14.5</v>
      </c>
      <c r="H83" s="28"/>
      <c r="I83" s="28"/>
      <c r="J83" s="28"/>
      <c r="K83" s="28"/>
      <c r="L83" s="28"/>
      <c r="M83" s="29"/>
      <c r="N83" s="30">
        <f t="shared" si="4"/>
        <v>11.65</v>
      </c>
      <c r="O83" s="30">
        <f t="shared" si="5"/>
        <v>6</v>
      </c>
      <c r="P83" s="31"/>
      <c r="Q83" s="16">
        <v>1</v>
      </c>
      <c r="R83" s="16">
        <v>3</v>
      </c>
      <c r="S83" s="16"/>
    </row>
    <row r="84" spans="1:19">
      <c r="A84" s="46">
        <v>5</v>
      </c>
      <c r="B84" s="15" t="s">
        <v>240</v>
      </c>
      <c r="C84" s="15" t="s">
        <v>241</v>
      </c>
      <c r="D84" s="15" t="s">
        <v>242</v>
      </c>
      <c r="E84" s="22"/>
      <c r="F84" s="23"/>
      <c r="G84" s="23"/>
      <c r="H84" s="23"/>
      <c r="I84" s="23"/>
      <c r="J84" s="23"/>
      <c r="K84" s="23"/>
      <c r="L84" s="23"/>
      <c r="M84" s="24"/>
      <c r="N84" s="25">
        <f t="shared" si="4"/>
        <v>0</v>
      </c>
      <c r="O84" s="25">
        <f t="shared" si="5"/>
        <v>0</v>
      </c>
      <c r="P84" s="26"/>
      <c r="Q84" s="16">
        <v>1</v>
      </c>
      <c r="R84" s="16">
        <v>3</v>
      </c>
      <c r="S84" s="16"/>
    </row>
    <row r="85" spans="1:19">
      <c r="A85" s="47">
        <v>6</v>
      </c>
      <c r="B85" s="17" t="s">
        <v>243</v>
      </c>
      <c r="C85" s="17" t="s">
        <v>244</v>
      </c>
      <c r="D85" s="17" t="s">
        <v>245</v>
      </c>
      <c r="E85" s="27">
        <v>3.75</v>
      </c>
      <c r="F85" s="28"/>
      <c r="G85" s="28">
        <v>14</v>
      </c>
      <c r="H85" s="28"/>
      <c r="I85" s="28"/>
      <c r="J85" s="28"/>
      <c r="K85" s="28"/>
      <c r="L85" s="28"/>
      <c r="M85" s="29"/>
      <c r="N85" s="30">
        <f t="shared" si="4"/>
        <v>7.8500000000000005</v>
      </c>
      <c r="O85" s="30">
        <f t="shared" si="5"/>
        <v>0</v>
      </c>
      <c r="P85" s="31"/>
      <c r="Q85" s="16">
        <v>1</v>
      </c>
      <c r="R85" s="16">
        <v>3</v>
      </c>
      <c r="S85" s="16"/>
    </row>
    <row r="86" spans="1:19">
      <c r="A86" s="46">
        <v>7</v>
      </c>
      <c r="B86" s="15" t="s">
        <v>246</v>
      </c>
      <c r="C86" s="15" t="s">
        <v>247</v>
      </c>
      <c r="D86" s="15" t="s">
        <v>248</v>
      </c>
      <c r="E86" s="22">
        <v>5.75</v>
      </c>
      <c r="F86" s="23"/>
      <c r="G86" s="23">
        <v>15</v>
      </c>
      <c r="H86" s="23"/>
      <c r="I86" s="23"/>
      <c r="J86" s="23"/>
      <c r="K86" s="23"/>
      <c r="L86" s="23"/>
      <c r="M86" s="24"/>
      <c r="N86" s="25">
        <f t="shared" si="4"/>
        <v>9.4499999999999993</v>
      </c>
      <c r="O86" s="25">
        <f t="shared" si="5"/>
        <v>0</v>
      </c>
      <c r="P86" s="26"/>
      <c r="Q86" s="16">
        <v>1</v>
      </c>
      <c r="R86" s="16">
        <v>3</v>
      </c>
      <c r="S86" s="16"/>
    </row>
    <row r="87" spans="1:19">
      <c r="A87" s="47">
        <v>8</v>
      </c>
      <c r="B87" s="17" t="s">
        <v>249</v>
      </c>
      <c r="C87" s="17" t="s">
        <v>250</v>
      </c>
      <c r="D87" s="17" t="s">
        <v>193</v>
      </c>
      <c r="E87" s="27">
        <v>2.25</v>
      </c>
      <c r="F87" s="28"/>
      <c r="G87" s="28">
        <v>14.5</v>
      </c>
      <c r="H87" s="28"/>
      <c r="I87" s="28"/>
      <c r="J87" s="28"/>
      <c r="K87" s="28"/>
      <c r="L87" s="28"/>
      <c r="M87" s="29"/>
      <c r="N87" s="30">
        <f t="shared" si="4"/>
        <v>7.15</v>
      </c>
      <c r="O87" s="30">
        <f t="shared" si="5"/>
        <v>0</v>
      </c>
      <c r="P87" s="31"/>
      <c r="Q87" s="16">
        <v>1</v>
      </c>
      <c r="R87" s="16">
        <v>3</v>
      </c>
      <c r="S87" s="16"/>
    </row>
    <row r="88" spans="1:19">
      <c r="A88" s="46">
        <v>9</v>
      </c>
      <c r="B88" s="15" t="s">
        <v>251</v>
      </c>
      <c r="C88" s="15" t="s">
        <v>252</v>
      </c>
      <c r="D88" s="15" t="s">
        <v>253</v>
      </c>
      <c r="E88" s="22">
        <v>7.5</v>
      </c>
      <c r="F88" s="23"/>
      <c r="G88" s="23">
        <v>15</v>
      </c>
      <c r="H88" s="23"/>
      <c r="I88" s="23"/>
      <c r="J88" s="23"/>
      <c r="K88" s="23"/>
      <c r="L88" s="23"/>
      <c r="M88" s="24"/>
      <c r="N88" s="25">
        <f t="shared" si="4"/>
        <v>10.5</v>
      </c>
      <c r="O88" s="25">
        <f t="shared" si="5"/>
        <v>6</v>
      </c>
      <c r="P88" s="26"/>
      <c r="Q88" s="16">
        <v>1</v>
      </c>
      <c r="R88" s="16">
        <v>3</v>
      </c>
      <c r="S88" s="16"/>
    </row>
    <row r="89" spans="1:19">
      <c r="A89" s="47">
        <v>10</v>
      </c>
      <c r="B89" s="17" t="s">
        <v>254</v>
      </c>
      <c r="C89" s="17" t="s">
        <v>255</v>
      </c>
      <c r="D89" s="17" t="s">
        <v>256</v>
      </c>
      <c r="E89" s="27">
        <v>4.75</v>
      </c>
      <c r="F89" s="28"/>
      <c r="G89" s="28">
        <v>15</v>
      </c>
      <c r="H89" s="28"/>
      <c r="I89" s="28"/>
      <c r="J89" s="28"/>
      <c r="K89" s="28"/>
      <c r="L89" s="28"/>
      <c r="M89" s="29"/>
      <c r="N89" s="30">
        <f t="shared" si="4"/>
        <v>8.85</v>
      </c>
      <c r="O89" s="30">
        <f t="shared" si="5"/>
        <v>0</v>
      </c>
      <c r="P89" s="31"/>
      <c r="Q89" s="16">
        <v>1</v>
      </c>
      <c r="R89" s="16">
        <v>3</v>
      </c>
      <c r="S89" s="16"/>
    </row>
    <row r="90" spans="1:19">
      <c r="A90" s="46">
        <v>11</v>
      </c>
      <c r="B90" s="15" t="s">
        <v>257</v>
      </c>
      <c r="C90" s="15" t="s">
        <v>258</v>
      </c>
      <c r="D90" s="15" t="s">
        <v>259</v>
      </c>
      <c r="E90" s="22">
        <v>7.5</v>
      </c>
      <c r="F90" s="23"/>
      <c r="G90" s="23">
        <v>14</v>
      </c>
      <c r="H90" s="23"/>
      <c r="I90" s="23"/>
      <c r="J90" s="23"/>
      <c r="K90" s="23"/>
      <c r="L90" s="23"/>
      <c r="M90" s="24"/>
      <c r="N90" s="25">
        <f t="shared" si="4"/>
        <v>10.100000000000001</v>
      </c>
      <c r="O90" s="25">
        <f t="shared" si="5"/>
        <v>6</v>
      </c>
      <c r="P90" s="26"/>
      <c r="Q90" s="16">
        <v>1</v>
      </c>
      <c r="R90" s="16">
        <v>3</v>
      </c>
      <c r="S90" s="16"/>
    </row>
    <row r="91" spans="1:19">
      <c r="A91" s="47">
        <v>12</v>
      </c>
      <c r="B91" s="17" t="s">
        <v>260</v>
      </c>
      <c r="C91" s="17" t="s">
        <v>261</v>
      </c>
      <c r="D91" s="17" t="s">
        <v>262</v>
      </c>
      <c r="E91" s="27">
        <v>7</v>
      </c>
      <c r="F91" s="28"/>
      <c r="G91" s="28">
        <v>15</v>
      </c>
      <c r="H91" s="28"/>
      <c r="I91" s="28"/>
      <c r="J91" s="28"/>
      <c r="K91" s="28"/>
      <c r="L91" s="28"/>
      <c r="M91" s="29"/>
      <c r="N91" s="30">
        <f t="shared" si="4"/>
        <v>10.199999999999999</v>
      </c>
      <c r="O91" s="30">
        <f t="shared" si="5"/>
        <v>6</v>
      </c>
      <c r="P91" s="31"/>
      <c r="Q91" s="16">
        <v>1</v>
      </c>
      <c r="R91" s="16">
        <v>3</v>
      </c>
      <c r="S91" s="16"/>
    </row>
    <row r="92" spans="1:19">
      <c r="A92" s="46">
        <v>13</v>
      </c>
      <c r="B92" s="15" t="s">
        <v>263</v>
      </c>
      <c r="C92" s="15" t="s">
        <v>264</v>
      </c>
      <c r="D92" s="15" t="s">
        <v>265</v>
      </c>
      <c r="E92" s="22"/>
      <c r="F92" s="23"/>
      <c r="G92" s="23"/>
      <c r="H92" s="23"/>
      <c r="I92" s="23"/>
      <c r="J92" s="23"/>
      <c r="K92" s="23"/>
      <c r="L92" s="23"/>
      <c r="M92" s="24"/>
      <c r="N92" s="25">
        <f t="shared" si="4"/>
        <v>0</v>
      </c>
      <c r="O92" s="25">
        <f t="shared" si="5"/>
        <v>0</v>
      </c>
      <c r="P92" s="26"/>
      <c r="Q92" s="16">
        <v>1</v>
      </c>
      <c r="R92" s="16">
        <v>3</v>
      </c>
      <c r="S92" s="16"/>
    </row>
    <row r="93" spans="1:19">
      <c r="A93" s="47">
        <v>14</v>
      </c>
      <c r="B93" s="17" t="s">
        <v>266</v>
      </c>
      <c r="C93" s="17" t="s">
        <v>267</v>
      </c>
      <c r="D93" s="17" t="s">
        <v>268</v>
      </c>
      <c r="E93" s="27">
        <v>8.75</v>
      </c>
      <c r="F93" s="28"/>
      <c r="G93" s="28">
        <v>15</v>
      </c>
      <c r="H93" s="28"/>
      <c r="I93" s="28"/>
      <c r="J93" s="28"/>
      <c r="K93" s="28"/>
      <c r="L93" s="28"/>
      <c r="M93" s="29"/>
      <c r="N93" s="30">
        <f t="shared" si="4"/>
        <v>11.25</v>
      </c>
      <c r="O93" s="30">
        <f t="shared" si="5"/>
        <v>6</v>
      </c>
      <c r="P93" s="31"/>
      <c r="Q93" s="16">
        <v>1</v>
      </c>
      <c r="R93" s="16">
        <v>3</v>
      </c>
      <c r="S93" s="16"/>
    </row>
    <row r="94" spans="1:19">
      <c r="A94" s="46">
        <v>15</v>
      </c>
      <c r="B94" s="15" t="s">
        <v>269</v>
      </c>
      <c r="C94" s="15" t="s">
        <v>270</v>
      </c>
      <c r="D94" s="15" t="s">
        <v>271</v>
      </c>
      <c r="E94" s="22"/>
      <c r="F94" s="23"/>
      <c r="G94" s="23"/>
      <c r="H94" s="23"/>
      <c r="I94" s="23"/>
      <c r="J94" s="23"/>
      <c r="K94" s="23"/>
      <c r="L94" s="23"/>
      <c r="M94" s="24"/>
      <c r="N94" s="25">
        <f t="shared" si="4"/>
        <v>0</v>
      </c>
      <c r="O94" s="25">
        <f t="shared" si="5"/>
        <v>0</v>
      </c>
      <c r="P94" s="26"/>
      <c r="Q94" s="16">
        <v>1</v>
      </c>
      <c r="R94" s="16">
        <v>3</v>
      </c>
      <c r="S94" s="16"/>
    </row>
    <row r="95" spans="1:19">
      <c r="A95" s="47">
        <v>16</v>
      </c>
      <c r="B95" s="17" t="s">
        <v>272</v>
      </c>
      <c r="C95" s="17" t="s">
        <v>273</v>
      </c>
      <c r="D95" s="17" t="s">
        <v>274</v>
      </c>
      <c r="E95" s="27">
        <v>4.25</v>
      </c>
      <c r="F95" s="28"/>
      <c r="G95" s="28">
        <v>12.5</v>
      </c>
      <c r="H95" s="28"/>
      <c r="I95" s="28"/>
      <c r="J95" s="28"/>
      <c r="K95" s="28"/>
      <c r="L95" s="28"/>
      <c r="M95" s="29"/>
      <c r="N95" s="30">
        <f t="shared" si="4"/>
        <v>7.55</v>
      </c>
      <c r="O95" s="30">
        <f t="shared" si="5"/>
        <v>0</v>
      </c>
      <c r="P95" s="31"/>
      <c r="Q95" s="16">
        <v>1</v>
      </c>
      <c r="R95" s="16">
        <v>3</v>
      </c>
      <c r="S95" s="16"/>
    </row>
    <row r="96" spans="1:19">
      <c r="A96" s="46">
        <v>17</v>
      </c>
      <c r="B96" s="15" t="s">
        <v>275</v>
      </c>
      <c r="C96" s="15" t="s">
        <v>276</v>
      </c>
      <c r="D96" s="15" t="s">
        <v>277</v>
      </c>
      <c r="E96" s="22">
        <v>4.75</v>
      </c>
      <c r="F96" s="23"/>
      <c r="G96" s="23">
        <v>12.5</v>
      </c>
      <c r="H96" s="23"/>
      <c r="I96" s="23"/>
      <c r="J96" s="23"/>
      <c r="K96" s="23"/>
      <c r="L96" s="23"/>
      <c r="M96" s="24"/>
      <c r="N96" s="25">
        <f t="shared" si="4"/>
        <v>7.85</v>
      </c>
      <c r="O96" s="25">
        <f t="shared" si="5"/>
        <v>0</v>
      </c>
      <c r="P96" s="26"/>
      <c r="Q96" s="16">
        <v>1</v>
      </c>
      <c r="R96" s="16">
        <v>3</v>
      </c>
      <c r="S96" s="16"/>
    </row>
    <row r="97" spans="1:19">
      <c r="A97" s="47">
        <v>18</v>
      </c>
      <c r="B97" s="17" t="s">
        <v>278</v>
      </c>
      <c r="C97" s="17" t="s">
        <v>276</v>
      </c>
      <c r="D97" s="17" t="s">
        <v>199</v>
      </c>
      <c r="E97" s="27"/>
      <c r="F97" s="28"/>
      <c r="G97" s="28"/>
      <c r="H97" s="28"/>
      <c r="I97" s="28"/>
      <c r="J97" s="28"/>
      <c r="K97" s="28"/>
      <c r="L97" s="28"/>
      <c r="M97" s="29"/>
      <c r="N97" s="30">
        <f t="shared" si="4"/>
        <v>0</v>
      </c>
      <c r="O97" s="30">
        <f t="shared" si="5"/>
        <v>0</v>
      </c>
      <c r="P97" s="31"/>
      <c r="Q97" s="16">
        <v>1</v>
      </c>
      <c r="R97" s="16">
        <v>3</v>
      </c>
      <c r="S97" s="16"/>
    </row>
    <row r="98" spans="1:19">
      <c r="A98" s="46">
        <v>19</v>
      </c>
      <c r="B98" s="15" t="s">
        <v>279</v>
      </c>
      <c r="C98" s="15" t="s">
        <v>280</v>
      </c>
      <c r="D98" s="15" t="s">
        <v>281</v>
      </c>
      <c r="E98" s="22"/>
      <c r="F98" s="23"/>
      <c r="G98" s="23"/>
      <c r="H98" s="23"/>
      <c r="I98" s="23"/>
      <c r="J98" s="23"/>
      <c r="K98" s="23"/>
      <c r="L98" s="23"/>
      <c r="M98" s="24"/>
      <c r="N98" s="25">
        <f t="shared" si="4"/>
        <v>0</v>
      </c>
      <c r="O98" s="25">
        <f t="shared" si="5"/>
        <v>0</v>
      </c>
      <c r="P98" s="26"/>
      <c r="Q98" s="16">
        <v>1</v>
      </c>
      <c r="R98" s="16">
        <v>3</v>
      </c>
      <c r="S98" s="16"/>
    </row>
    <row r="99" spans="1:19">
      <c r="A99" s="47">
        <v>20</v>
      </c>
      <c r="B99" s="17" t="s">
        <v>282</v>
      </c>
      <c r="C99" s="17" t="s">
        <v>283</v>
      </c>
      <c r="D99" s="17" t="s">
        <v>284</v>
      </c>
      <c r="E99" s="27">
        <v>8.5</v>
      </c>
      <c r="F99" s="28"/>
      <c r="G99" s="28">
        <v>15</v>
      </c>
      <c r="H99" s="28"/>
      <c r="I99" s="28"/>
      <c r="J99" s="28"/>
      <c r="K99" s="28"/>
      <c r="L99" s="28"/>
      <c r="M99" s="29"/>
      <c r="N99" s="30">
        <f t="shared" si="4"/>
        <v>11.1</v>
      </c>
      <c r="O99" s="30">
        <f t="shared" si="5"/>
        <v>6</v>
      </c>
      <c r="P99" s="31"/>
      <c r="Q99" s="16">
        <v>1</v>
      </c>
      <c r="R99" s="16">
        <v>3</v>
      </c>
      <c r="S99" s="16"/>
    </row>
    <row r="100" spans="1:19">
      <c r="A100" s="46">
        <v>21</v>
      </c>
      <c r="B100" s="15" t="s">
        <v>285</v>
      </c>
      <c r="C100" s="15" t="s">
        <v>286</v>
      </c>
      <c r="D100" s="15" t="s">
        <v>287</v>
      </c>
      <c r="E100" s="22"/>
      <c r="F100" s="23"/>
      <c r="G100" s="23"/>
      <c r="H100" s="23"/>
      <c r="I100" s="23"/>
      <c r="J100" s="23"/>
      <c r="K100" s="23"/>
      <c r="L100" s="23"/>
      <c r="M100" s="24"/>
      <c r="N100" s="25">
        <f t="shared" si="4"/>
        <v>0</v>
      </c>
      <c r="O100" s="25">
        <f t="shared" si="5"/>
        <v>0</v>
      </c>
      <c r="P100" s="26"/>
      <c r="Q100" s="16">
        <v>1</v>
      </c>
      <c r="R100" s="16">
        <v>3</v>
      </c>
      <c r="S100" s="16"/>
    </row>
    <row r="101" spans="1:19">
      <c r="A101" s="47">
        <v>22</v>
      </c>
      <c r="B101" s="17" t="s">
        <v>288</v>
      </c>
      <c r="C101" s="17" t="s">
        <v>289</v>
      </c>
      <c r="D101" s="17" t="s">
        <v>290</v>
      </c>
      <c r="E101" s="27">
        <v>4.5</v>
      </c>
      <c r="F101" s="28"/>
      <c r="G101" s="28">
        <v>13</v>
      </c>
      <c r="H101" s="28"/>
      <c r="I101" s="28"/>
      <c r="J101" s="28"/>
      <c r="K101" s="28"/>
      <c r="L101" s="28"/>
      <c r="M101" s="29"/>
      <c r="N101" s="30">
        <f t="shared" si="4"/>
        <v>7.9</v>
      </c>
      <c r="O101" s="30">
        <f t="shared" si="5"/>
        <v>0</v>
      </c>
      <c r="P101" s="31"/>
      <c r="Q101" s="16">
        <v>1</v>
      </c>
      <c r="R101" s="16">
        <v>3</v>
      </c>
      <c r="S101" s="16"/>
    </row>
    <row r="102" spans="1:19">
      <c r="A102" s="46">
        <v>23</v>
      </c>
      <c r="B102" s="15" t="s">
        <v>291</v>
      </c>
      <c r="C102" s="15" t="s">
        <v>292</v>
      </c>
      <c r="D102" s="15" t="s">
        <v>293</v>
      </c>
      <c r="E102" s="22"/>
      <c r="F102" s="23"/>
      <c r="G102" s="23"/>
      <c r="H102" s="23"/>
      <c r="I102" s="23"/>
      <c r="J102" s="23"/>
      <c r="K102" s="23"/>
      <c r="L102" s="23"/>
      <c r="M102" s="24"/>
      <c r="N102" s="25">
        <f t="shared" si="4"/>
        <v>0</v>
      </c>
      <c r="O102" s="25">
        <f t="shared" si="5"/>
        <v>0</v>
      </c>
      <c r="P102" s="26"/>
      <c r="Q102" s="16">
        <v>1</v>
      </c>
      <c r="R102" s="16">
        <v>3</v>
      </c>
      <c r="S102" s="16"/>
    </row>
    <row r="103" spans="1:19">
      <c r="A103" s="47">
        <v>24</v>
      </c>
      <c r="B103" s="17" t="s">
        <v>294</v>
      </c>
      <c r="C103" s="17" t="s">
        <v>295</v>
      </c>
      <c r="D103" s="17" t="s">
        <v>296</v>
      </c>
      <c r="E103" s="27"/>
      <c r="F103" s="28"/>
      <c r="G103" s="28"/>
      <c r="H103" s="28"/>
      <c r="I103" s="28"/>
      <c r="J103" s="28"/>
      <c r="K103" s="28"/>
      <c r="L103" s="28"/>
      <c r="M103" s="29"/>
      <c r="N103" s="30">
        <f t="shared" si="4"/>
        <v>0</v>
      </c>
      <c r="O103" s="30">
        <f t="shared" si="5"/>
        <v>0</v>
      </c>
      <c r="P103" s="31"/>
      <c r="Q103" s="16">
        <v>1</v>
      </c>
      <c r="R103" s="16">
        <v>3</v>
      </c>
      <c r="S103" s="16"/>
    </row>
    <row r="104" spans="1:19">
      <c r="A104" s="46">
        <v>25</v>
      </c>
      <c r="B104" s="15" t="s">
        <v>297</v>
      </c>
      <c r="C104" s="15" t="s">
        <v>298</v>
      </c>
      <c r="D104" s="15" t="s">
        <v>299</v>
      </c>
      <c r="E104" s="22"/>
      <c r="F104" s="23"/>
      <c r="G104" s="23"/>
      <c r="H104" s="23"/>
      <c r="I104" s="23"/>
      <c r="J104" s="23"/>
      <c r="K104" s="23"/>
      <c r="L104" s="23"/>
      <c r="M104" s="24"/>
      <c r="N104" s="25">
        <f t="shared" si="4"/>
        <v>0</v>
      </c>
      <c r="O104" s="25">
        <f t="shared" si="5"/>
        <v>0</v>
      </c>
      <c r="P104" s="26"/>
      <c r="Q104" s="16">
        <v>1</v>
      </c>
      <c r="R104" s="16">
        <v>3</v>
      </c>
      <c r="S104" s="16"/>
    </row>
    <row r="105" spans="1:19">
      <c r="A105" s="47">
        <v>26</v>
      </c>
      <c r="B105" s="17" t="s">
        <v>300</v>
      </c>
      <c r="C105" s="17" t="s">
        <v>301</v>
      </c>
      <c r="D105" s="17" t="s">
        <v>302</v>
      </c>
      <c r="E105" s="27"/>
      <c r="F105" s="28"/>
      <c r="G105" s="28"/>
      <c r="H105" s="28"/>
      <c r="I105" s="28"/>
      <c r="J105" s="28"/>
      <c r="K105" s="28"/>
      <c r="L105" s="28"/>
      <c r="M105" s="29"/>
      <c r="N105" s="30">
        <f t="shared" si="4"/>
        <v>0</v>
      </c>
      <c r="O105" s="30">
        <f t="shared" si="5"/>
        <v>0</v>
      </c>
      <c r="P105" s="31"/>
      <c r="Q105" s="16">
        <v>1</v>
      </c>
      <c r="R105" s="16">
        <v>3</v>
      </c>
      <c r="S105" s="16"/>
    </row>
    <row r="106" spans="1:19">
      <c r="A106" s="46">
        <v>27</v>
      </c>
      <c r="B106" s="15" t="s">
        <v>303</v>
      </c>
      <c r="C106" s="15" t="s">
        <v>304</v>
      </c>
      <c r="D106" s="15" t="s">
        <v>305</v>
      </c>
      <c r="E106" s="22">
        <v>3.5</v>
      </c>
      <c r="F106" s="23"/>
      <c r="G106" s="23">
        <v>13</v>
      </c>
      <c r="H106" s="23"/>
      <c r="I106" s="23"/>
      <c r="J106" s="23"/>
      <c r="K106" s="23"/>
      <c r="L106" s="23"/>
      <c r="M106" s="24"/>
      <c r="N106" s="25">
        <f t="shared" si="4"/>
        <v>7.3000000000000007</v>
      </c>
      <c r="O106" s="25">
        <f t="shared" si="5"/>
        <v>0</v>
      </c>
      <c r="P106" s="26"/>
      <c r="Q106" s="16">
        <v>1</v>
      </c>
      <c r="R106" s="16">
        <v>3</v>
      </c>
      <c r="S106" s="16"/>
    </row>
    <row r="107" spans="1:19">
      <c r="A107" s="47">
        <v>28</v>
      </c>
      <c r="B107" s="17" t="s">
        <v>306</v>
      </c>
      <c r="C107" s="17" t="s">
        <v>307</v>
      </c>
      <c r="D107" s="17" t="s">
        <v>308</v>
      </c>
      <c r="E107" s="27">
        <v>13</v>
      </c>
      <c r="F107" s="28"/>
      <c r="G107" s="28">
        <v>15</v>
      </c>
      <c r="H107" s="28"/>
      <c r="I107" s="28"/>
      <c r="J107" s="28"/>
      <c r="K107" s="28"/>
      <c r="L107" s="28"/>
      <c r="M107" s="29"/>
      <c r="N107" s="30">
        <f t="shared" si="4"/>
        <v>13.8</v>
      </c>
      <c r="O107" s="30">
        <f t="shared" si="5"/>
        <v>6</v>
      </c>
      <c r="P107" s="31"/>
      <c r="Q107" s="16">
        <v>1</v>
      </c>
      <c r="R107" s="16">
        <v>3</v>
      </c>
      <c r="S107" s="16"/>
    </row>
    <row r="108" spans="1:19">
      <c r="A108" s="46">
        <v>29</v>
      </c>
      <c r="B108" s="15" t="s">
        <v>309</v>
      </c>
      <c r="C108" s="15" t="s">
        <v>310</v>
      </c>
      <c r="D108" s="15" t="s">
        <v>311</v>
      </c>
      <c r="E108" s="22">
        <v>6.25</v>
      </c>
      <c r="F108" s="23"/>
      <c r="G108" s="23">
        <v>15.5</v>
      </c>
      <c r="H108" s="23"/>
      <c r="I108" s="23"/>
      <c r="J108" s="23"/>
      <c r="K108" s="23"/>
      <c r="L108" s="23"/>
      <c r="M108" s="24"/>
      <c r="N108" s="25">
        <f t="shared" si="4"/>
        <v>9.9499999999999993</v>
      </c>
      <c r="O108" s="25">
        <f t="shared" si="5"/>
        <v>0</v>
      </c>
      <c r="P108" s="26"/>
      <c r="Q108" s="16">
        <v>1</v>
      </c>
      <c r="R108" s="16">
        <v>3</v>
      </c>
      <c r="S108" s="16"/>
    </row>
    <row r="109" spans="1:19" ht="15" customHeight="1">
      <c r="A109" s="48"/>
      <c r="B109" s="39"/>
      <c r="C109" s="39"/>
      <c r="D109" s="39"/>
      <c r="E109" s="41"/>
      <c r="F109" s="42"/>
      <c r="G109" s="42"/>
      <c r="H109" s="42"/>
      <c r="I109" s="42"/>
      <c r="J109" s="42"/>
      <c r="K109" s="42"/>
      <c r="L109" s="42"/>
      <c r="M109" s="43"/>
      <c r="N109" s="44"/>
      <c r="O109" s="44"/>
      <c r="P109" s="45"/>
      <c r="Q109" s="37"/>
      <c r="R109" s="37"/>
      <c r="S109" s="37"/>
    </row>
    <row r="110" spans="1:19" ht="15" customHeight="1">
      <c r="A110" s="48"/>
      <c r="B110" s="39"/>
      <c r="C110" s="39"/>
      <c r="D110" s="39"/>
      <c r="E110" s="41"/>
      <c r="F110" s="42"/>
      <c r="G110" s="42"/>
      <c r="H110" s="42"/>
      <c r="I110" s="42"/>
      <c r="J110" s="42"/>
      <c r="K110" s="42"/>
      <c r="L110" s="42"/>
      <c r="M110" s="43"/>
      <c r="N110" s="44"/>
      <c r="O110" s="44"/>
      <c r="P110" s="45"/>
      <c r="Q110" s="37"/>
      <c r="R110" s="37"/>
      <c r="S110" s="37"/>
    </row>
    <row r="111" spans="1:19" ht="27.95" customHeight="1">
      <c r="A111" s="48"/>
      <c r="B111" s="39"/>
      <c r="C111" s="39"/>
      <c r="D111" s="40" t="s">
        <v>1022</v>
      </c>
      <c r="E111" s="41"/>
      <c r="F111" s="42"/>
      <c r="G111" s="42"/>
      <c r="H111" s="42"/>
      <c r="I111" s="42"/>
      <c r="J111" s="42"/>
      <c r="K111" s="42"/>
      <c r="L111" s="42"/>
      <c r="M111" s="43"/>
      <c r="N111" s="44"/>
      <c r="O111" s="44"/>
      <c r="P111" s="45"/>
      <c r="Q111" s="37"/>
      <c r="R111" s="37"/>
      <c r="S111" s="37"/>
    </row>
    <row r="112" spans="1:19" ht="15.75" thickBot="1">
      <c r="A112" s="48"/>
      <c r="B112" s="39"/>
      <c r="C112" s="39"/>
      <c r="D112" s="39"/>
      <c r="E112" s="41"/>
      <c r="F112" s="42"/>
      <c r="G112" s="42"/>
      <c r="H112" s="42"/>
      <c r="I112" s="42"/>
      <c r="J112" s="42"/>
      <c r="K112" s="42"/>
      <c r="L112" s="42"/>
      <c r="M112" s="43"/>
      <c r="N112" s="44"/>
      <c r="O112" s="44"/>
      <c r="P112" s="45"/>
      <c r="Q112" s="37"/>
      <c r="R112" s="37"/>
      <c r="S112" s="37"/>
    </row>
    <row r="113" spans="1:19" ht="16.5" thickTop="1" thickBot="1">
      <c r="A113" s="4" t="s">
        <v>5</v>
      </c>
      <c r="B113" s="4" t="s">
        <v>6</v>
      </c>
      <c r="C113" s="4" t="s">
        <v>7</v>
      </c>
      <c r="D113" s="4" t="s">
        <v>8</v>
      </c>
      <c r="E113" s="4" t="s">
        <v>9</v>
      </c>
      <c r="F113" s="4" t="s">
        <v>10</v>
      </c>
      <c r="G113" s="4" t="s">
        <v>11</v>
      </c>
      <c r="H113" s="4" t="s">
        <v>12</v>
      </c>
      <c r="I113" s="4" t="s">
        <v>13</v>
      </c>
      <c r="J113" s="4" t="s">
        <v>14</v>
      </c>
      <c r="K113" s="4" t="s">
        <v>15</v>
      </c>
      <c r="L113" s="4" t="s">
        <v>16</v>
      </c>
      <c r="M113" s="4" t="s">
        <v>17</v>
      </c>
      <c r="N113" s="4" t="s">
        <v>18</v>
      </c>
      <c r="O113" s="4" t="s">
        <v>19</v>
      </c>
      <c r="P113" s="4" t="s">
        <v>20</v>
      </c>
      <c r="Q113" s="4"/>
      <c r="R113" s="4"/>
      <c r="S113" s="4" t="s">
        <v>21</v>
      </c>
    </row>
    <row r="114" spans="1:19" ht="15.75" thickTop="1">
      <c r="A114" s="47">
        <v>1</v>
      </c>
      <c r="B114" s="17" t="s">
        <v>312</v>
      </c>
      <c r="C114" s="17" t="s">
        <v>313</v>
      </c>
      <c r="D114" s="17" t="s">
        <v>314</v>
      </c>
      <c r="E114" s="27"/>
      <c r="F114" s="28"/>
      <c r="G114" s="28"/>
      <c r="H114" s="28"/>
      <c r="I114" s="28"/>
      <c r="J114" s="28"/>
      <c r="K114" s="28"/>
      <c r="L114" s="28"/>
      <c r="M114" s="29"/>
      <c r="N114" s="30">
        <f t="shared" ref="N114:N143" si="6">IF(E114&gt;M114,E114* 0.6+(F114+G114+H114+I114+J114+K114+L114)/1* 0.4,M114* 0.6+(F114+G114+H114+I114+J114+K114+L114)/1* 0.4)</f>
        <v>0</v>
      </c>
      <c r="O114" s="30">
        <f t="shared" ref="O114:O143" si="7">IF(N114&lt;10,0,6)</f>
        <v>0</v>
      </c>
      <c r="P114" s="31"/>
      <c r="Q114" s="16">
        <v>1</v>
      </c>
      <c r="R114" s="16">
        <v>4</v>
      </c>
      <c r="S114" s="16"/>
    </row>
    <row r="115" spans="1:19">
      <c r="A115" s="46">
        <v>2</v>
      </c>
      <c r="B115" s="15" t="s">
        <v>315</v>
      </c>
      <c r="C115" s="15" t="s">
        <v>316</v>
      </c>
      <c r="D115" s="15" t="s">
        <v>317</v>
      </c>
      <c r="E115" s="22"/>
      <c r="F115" s="23"/>
      <c r="G115" s="23"/>
      <c r="H115" s="23"/>
      <c r="I115" s="23"/>
      <c r="J115" s="23"/>
      <c r="K115" s="23"/>
      <c r="L115" s="23"/>
      <c r="M115" s="24"/>
      <c r="N115" s="25">
        <f t="shared" si="6"/>
        <v>0</v>
      </c>
      <c r="O115" s="25">
        <f t="shared" si="7"/>
        <v>0</v>
      </c>
      <c r="P115" s="26"/>
      <c r="Q115" s="16">
        <v>1</v>
      </c>
      <c r="R115" s="16">
        <v>4</v>
      </c>
      <c r="S115" s="16"/>
    </row>
    <row r="116" spans="1:19">
      <c r="A116" s="47">
        <v>3</v>
      </c>
      <c r="B116" s="17" t="s">
        <v>318</v>
      </c>
      <c r="C116" s="17" t="s">
        <v>319</v>
      </c>
      <c r="D116" s="17" t="s">
        <v>320</v>
      </c>
      <c r="E116" s="27">
        <v>5</v>
      </c>
      <c r="F116" s="28"/>
      <c r="G116" s="28">
        <v>15</v>
      </c>
      <c r="H116" s="28"/>
      <c r="I116" s="28"/>
      <c r="J116" s="28"/>
      <c r="K116" s="28"/>
      <c r="L116" s="28"/>
      <c r="M116" s="29"/>
      <c r="N116" s="30">
        <f t="shared" si="6"/>
        <v>9</v>
      </c>
      <c r="O116" s="30">
        <f t="shared" si="7"/>
        <v>0</v>
      </c>
      <c r="P116" s="31"/>
      <c r="Q116" s="16">
        <v>1</v>
      </c>
      <c r="R116" s="16">
        <v>4</v>
      </c>
      <c r="S116" s="16"/>
    </row>
    <row r="117" spans="1:19">
      <c r="A117" s="46">
        <v>4</v>
      </c>
      <c r="B117" s="15" t="s">
        <v>321</v>
      </c>
      <c r="C117" s="15" t="s">
        <v>322</v>
      </c>
      <c r="D117" s="15" t="s">
        <v>323</v>
      </c>
      <c r="E117" s="22">
        <v>6</v>
      </c>
      <c r="F117" s="23"/>
      <c r="G117" s="23">
        <v>14</v>
      </c>
      <c r="H117" s="23"/>
      <c r="I117" s="23"/>
      <c r="J117" s="23"/>
      <c r="K117" s="23"/>
      <c r="L117" s="23"/>
      <c r="M117" s="24"/>
      <c r="N117" s="25">
        <f t="shared" si="6"/>
        <v>9.1999999999999993</v>
      </c>
      <c r="O117" s="25">
        <f t="shared" si="7"/>
        <v>0</v>
      </c>
      <c r="P117" s="26"/>
      <c r="Q117" s="16">
        <v>1</v>
      </c>
      <c r="R117" s="16">
        <v>4</v>
      </c>
      <c r="S117" s="16"/>
    </row>
    <row r="118" spans="1:19">
      <c r="A118" s="47">
        <v>5</v>
      </c>
      <c r="B118" s="17" t="s">
        <v>324</v>
      </c>
      <c r="C118" s="17" t="s">
        <v>325</v>
      </c>
      <c r="D118" s="17" t="s">
        <v>53</v>
      </c>
      <c r="E118" s="27">
        <v>9</v>
      </c>
      <c r="F118" s="28"/>
      <c r="G118" s="28">
        <v>15</v>
      </c>
      <c r="H118" s="28"/>
      <c r="I118" s="28"/>
      <c r="J118" s="28"/>
      <c r="K118" s="28"/>
      <c r="L118" s="28"/>
      <c r="M118" s="29"/>
      <c r="N118" s="30">
        <f t="shared" si="6"/>
        <v>11.399999999999999</v>
      </c>
      <c r="O118" s="30">
        <f t="shared" si="7"/>
        <v>6</v>
      </c>
      <c r="P118" s="31"/>
      <c r="Q118" s="16">
        <v>1</v>
      </c>
      <c r="R118" s="16">
        <v>4</v>
      </c>
      <c r="S118" s="16"/>
    </row>
    <row r="119" spans="1:19">
      <c r="A119" s="46">
        <v>6</v>
      </c>
      <c r="B119" s="15" t="s">
        <v>326</v>
      </c>
      <c r="C119" s="15" t="s">
        <v>327</v>
      </c>
      <c r="D119" s="15" t="s">
        <v>328</v>
      </c>
      <c r="E119" s="22"/>
      <c r="F119" s="23"/>
      <c r="G119" s="23"/>
      <c r="H119" s="23"/>
      <c r="I119" s="23"/>
      <c r="J119" s="23"/>
      <c r="K119" s="23"/>
      <c r="L119" s="23"/>
      <c r="M119" s="24"/>
      <c r="N119" s="25">
        <f t="shared" si="6"/>
        <v>0</v>
      </c>
      <c r="O119" s="25">
        <f t="shared" si="7"/>
        <v>0</v>
      </c>
      <c r="P119" s="26"/>
      <c r="Q119" s="16">
        <v>1</v>
      </c>
      <c r="R119" s="16">
        <v>4</v>
      </c>
      <c r="S119" s="16"/>
    </row>
    <row r="120" spans="1:19">
      <c r="A120" s="47">
        <v>7</v>
      </c>
      <c r="B120" s="17" t="s">
        <v>329</v>
      </c>
      <c r="C120" s="17" t="s">
        <v>330</v>
      </c>
      <c r="D120" s="17" t="s">
        <v>331</v>
      </c>
      <c r="E120" s="27"/>
      <c r="F120" s="28"/>
      <c r="G120" s="28"/>
      <c r="H120" s="28"/>
      <c r="I120" s="28"/>
      <c r="J120" s="28"/>
      <c r="K120" s="28"/>
      <c r="L120" s="28"/>
      <c r="M120" s="29"/>
      <c r="N120" s="30">
        <f t="shared" si="6"/>
        <v>0</v>
      </c>
      <c r="O120" s="30">
        <f t="shared" si="7"/>
        <v>0</v>
      </c>
      <c r="P120" s="31"/>
      <c r="Q120" s="16">
        <v>1</v>
      </c>
      <c r="R120" s="16">
        <v>4</v>
      </c>
      <c r="S120" s="16"/>
    </row>
    <row r="121" spans="1:19">
      <c r="A121" s="46">
        <v>8</v>
      </c>
      <c r="B121" s="15" t="s">
        <v>332</v>
      </c>
      <c r="C121" s="15" t="s">
        <v>333</v>
      </c>
      <c r="D121" s="15" t="s">
        <v>334</v>
      </c>
      <c r="E121" s="22"/>
      <c r="F121" s="23"/>
      <c r="G121" s="23"/>
      <c r="H121" s="23"/>
      <c r="I121" s="23"/>
      <c r="J121" s="23"/>
      <c r="K121" s="23"/>
      <c r="L121" s="23"/>
      <c r="M121" s="24"/>
      <c r="N121" s="25">
        <f t="shared" si="6"/>
        <v>0</v>
      </c>
      <c r="O121" s="25">
        <f t="shared" si="7"/>
        <v>0</v>
      </c>
      <c r="P121" s="26"/>
      <c r="Q121" s="16">
        <v>1</v>
      </c>
      <c r="R121" s="16">
        <v>4</v>
      </c>
      <c r="S121" s="16"/>
    </row>
    <row r="122" spans="1:19">
      <c r="A122" s="47">
        <v>9</v>
      </c>
      <c r="B122" s="17" t="s">
        <v>335</v>
      </c>
      <c r="C122" s="17" t="s">
        <v>336</v>
      </c>
      <c r="D122" s="17" t="s">
        <v>337</v>
      </c>
      <c r="E122" s="27"/>
      <c r="F122" s="28"/>
      <c r="G122" s="28"/>
      <c r="H122" s="28"/>
      <c r="I122" s="28"/>
      <c r="J122" s="28"/>
      <c r="K122" s="28"/>
      <c r="L122" s="28"/>
      <c r="M122" s="29"/>
      <c r="N122" s="30">
        <f t="shared" si="6"/>
        <v>0</v>
      </c>
      <c r="O122" s="30">
        <f t="shared" si="7"/>
        <v>0</v>
      </c>
      <c r="P122" s="31"/>
      <c r="Q122" s="16">
        <v>1</v>
      </c>
      <c r="R122" s="16">
        <v>4</v>
      </c>
      <c r="S122" s="16"/>
    </row>
    <row r="123" spans="1:19">
      <c r="A123" s="46">
        <v>10</v>
      </c>
      <c r="B123" s="15" t="s">
        <v>338</v>
      </c>
      <c r="C123" s="15" t="s">
        <v>339</v>
      </c>
      <c r="D123" s="15" t="s">
        <v>340</v>
      </c>
      <c r="E123" s="22">
        <v>12.5</v>
      </c>
      <c r="F123" s="23"/>
      <c r="G123" s="23">
        <v>15</v>
      </c>
      <c r="H123" s="23"/>
      <c r="I123" s="23"/>
      <c r="J123" s="23"/>
      <c r="K123" s="23"/>
      <c r="L123" s="23"/>
      <c r="M123" s="24"/>
      <c r="N123" s="25">
        <f t="shared" si="6"/>
        <v>13.5</v>
      </c>
      <c r="O123" s="25">
        <f t="shared" si="7"/>
        <v>6</v>
      </c>
      <c r="P123" s="26"/>
      <c r="Q123" s="16">
        <v>1</v>
      </c>
      <c r="R123" s="16">
        <v>4</v>
      </c>
      <c r="S123" s="16"/>
    </row>
    <row r="124" spans="1:19">
      <c r="A124" s="47">
        <v>11</v>
      </c>
      <c r="B124" s="17" t="s">
        <v>341</v>
      </c>
      <c r="C124" s="17" t="s">
        <v>342</v>
      </c>
      <c r="D124" s="17" t="s">
        <v>56</v>
      </c>
      <c r="E124" s="27"/>
      <c r="F124" s="28"/>
      <c r="G124" s="28"/>
      <c r="H124" s="28"/>
      <c r="I124" s="28"/>
      <c r="J124" s="28"/>
      <c r="K124" s="28"/>
      <c r="L124" s="28"/>
      <c r="M124" s="29"/>
      <c r="N124" s="30">
        <f t="shared" si="6"/>
        <v>0</v>
      </c>
      <c r="O124" s="30">
        <f t="shared" si="7"/>
        <v>0</v>
      </c>
      <c r="P124" s="31"/>
      <c r="Q124" s="16">
        <v>1</v>
      </c>
      <c r="R124" s="16">
        <v>4</v>
      </c>
      <c r="S124" s="16"/>
    </row>
    <row r="125" spans="1:19">
      <c r="A125" s="46">
        <v>12</v>
      </c>
      <c r="B125" s="15" t="s">
        <v>343</v>
      </c>
      <c r="C125" s="15" t="s">
        <v>344</v>
      </c>
      <c r="D125" s="15" t="s">
        <v>345</v>
      </c>
      <c r="E125" s="22"/>
      <c r="F125" s="23"/>
      <c r="G125" s="23"/>
      <c r="H125" s="23"/>
      <c r="I125" s="23"/>
      <c r="J125" s="23"/>
      <c r="K125" s="23"/>
      <c r="L125" s="23"/>
      <c r="M125" s="24"/>
      <c r="N125" s="25">
        <f t="shared" si="6"/>
        <v>0</v>
      </c>
      <c r="O125" s="25">
        <f t="shared" si="7"/>
        <v>0</v>
      </c>
      <c r="P125" s="26"/>
      <c r="Q125" s="16">
        <v>1</v>
      </c>
      <c r="R125" s="16">
        <v>4</v>
      </c>
      <c r="S125" s="16"/>
    </row>
    <row r="126" spans="1:19">
      <c r="A126" s="47">
        <v>13</v>
      </c>
      <c r="B126" s="17" t="s">
        <v>346</v>
      </c>
      <c r="C126" s="17" t="s">
        <v>347</v>
      </c>
      <c r="D126" s="17" t="s">
        <v>348</v>
      </c>
      <c r="E126" s="27"/>
      <c r="F126" s="28"/>
      <c r="G126" s="28"/>
      <c r="H126" s="28"/>
      <c r="I126" s="28"/>
      <c r="J126" s="28"/>
      <c r="K126" s="28"/>
      <c r="L126" s="28"/>
      <c r="M126" s="29"/>
      <c r="N126" s="30">
        <f t="shared" si="6"/>
        <v>0</v>
      </c>
      <c r="O126" s="30">
        <f t="shared" si="7"/>
        <v>0</v>
      </c>
      <c r="P126" s="31"/>
      <c r="Q126" s="16">
        <v>1</v>
      </c>
      <c r="R126" s="16">
        <v>4</v>
      </c>
      <c r="S126" s="16"/>
    </row>
    <row r="127" spans="1:19">
      <c r="A127" s="46">
        <v>14</v>
      </c>
      <c r="B127" s="15" t="s">
        <v>349</v>
      </c>
      <c r="C127" s="15" t="s">
        <v>350</v>
      </c>
      <c r="D127" s="15" t="s">
        <v>351</v>
      </c>
      <c r="E127" s="22"/>
      <c r="F127" s="23"/>
      <c r="G127" s="23"/>
      <c r="H127" s="23"/>
      <c r="I127" s="23"/>
      <c r="J127" s="23"/>
      <c r="K127" s="23"/>
      <c r="L127" s="23"/>
      <c r="M127" s="24"/>
      <c r="N127" s="25">
        <f t="shared" si="6"/>
        <v>0</v>
      </c>
      <c r="O127" s="25">
        <f t="shared" si="7"/>
        <v>0</v>
      </c>
      <c r="P127" s="26"/>
      <c r="Q127" s="16">
        <v>1</v>
      </c>
      <c r="R127" s="16">
        <v>4</v>
      </c>
      <c r="S127" s="16"/>
    </row>
    <row r="128" spans="1:19">
      <c r="A128" s="47">
        <v>15</v>
      </c>
      <c r="B128" s="17" t="s">
        <v>352</v>
      </c>
      <c r="C128" s="17" t="s">
        <v>353</v>
      </c>
      <c r="D128" s="17" t="s">
        <v>354</v>
      </c>
      <c r="E128" s="27"/>
      <c r="F128" s="28"/>
      <c r="G128" s="28"/>
      <c r="H128" s="28"/>
      <c r="I128" s="28"/>
      <c r="J128" s="28"/>
      <c r="K128" s="28"/>
      <c r="L128" s="28"/>
      <c r="M128" s="29"/>
      <c r="N128" s="30">
        <f t="shared" si="6"/>
        <v>0</v>
      </c>
      <c r="O128" s="30">
        <f t="shared" si="7"/>
        <v>0</v>
      </c>
      <c r="P128" s="31"/>
      <c r="Q128" s="16">
        <v>1</v>
      </c>
      <c r="R128" s="16">
        <v>4</v>
      </c>
      <c r="S128" s="16"/>
    </row>
    <row r="129" spans="1:19">
      <c r="A129" s="46">
        <v>16</v>
      </c>
      <c r="B129" s="15" t="s">
        <v>355</v>
      </c>
      <c r="C129" s="15" t="s">
        <v>356</v>
      </c>
      <c r="D129" s="15" t="s">
        <v>357</v>
      </c>
      <c r="E129" s="22"/>
      <c r="F129" s="23"/>
      <c r="G129" s="23"/>
      <c r="H129" s="23"/>
      <c r="I129" s="23"/>
      <c r="J129" s="23"/>
      <c r="K129" s="23"/>
      <c r="L129" s="23"/>
      <c r="M129" s="24"/>
      <c r="N129" s="25">
        <f t="shared" si="6"/>
        <v>0</v>
      </c>
      <c r="O129" s="25">
        <f t="shared" si="7"/>
        <v>0</v>
      </c>
      <c r="P129" s="26"/>
      <c r="Q129" s="16">
        <v>1</v>
      </c>
      <c r="R129" s="16">
        <v>4</v>
      </c>
      <c r="S129" s="16"/>
    </row>
    <row r="130" spans="1:19">
      <c r="A130" s="47">
        <v>17</v>
      </c>
      <c r="B130" s="17" t="s">
        <v>358</v>
      </c>
      <c r="C130" s="17" t="s">
        <v>359</v>
      </c>
      <c r="D130" s="17" t="s">
        <v>52</v>
      </c>
      <c r="E130" s="27">
        <v>3.5</v>
      </c>
      <c r="F130" s="28"/>
      <c r="G130" s="28"/>
      <c r="H130" s="28"/>
      <c r="I130" s="28"/>
      <c r="J130" s="28"/>
      <c r="K130" s="28"/>
      <c r="L130" s="28"/>
      <c r="M130" s="29"/>
      <c r="N130" s="30">
        <f t="shared" si="6"/>
        <v>2.1</v>
      </c>
      <c r="O130" s="30">
        <f t="shared" si="7"/>
        <v>0</v>
      </c>
      <c r="P130" s="31"/>
      <c r="Q130" s="16">
        <v>1</v>
      </c>
      <c r="R130" s="16">
        <v>4</v>
      </c>
      <c r="S130" s="16"/>
    </row>
    <row r="131" spans="1:19">
      <c r="A131" s="46">
        <v>18</v>
      </c>
      <c r="B131" s="15" t="s">
        <v>360</v>
      </c>
      <c r="C131" s="15" t="s">
        <v>361</v>
      </c>
      <c r="D131" s="15" t="s">
        <v>362</v>
      </c>
      <c r="E131" s="22"/>
      <c r="F131" s="23"/>
      <c r="G131" s="23"/>
      <c r="H131" s="23"/>
      <c r="I131" s="23"/>
      <c r="J131" s="23"/>
      <c r="K131" s="23"/>
      <c r="L131" s="23"/>
      <c r="M131" s="24"/>
      <c r="N131" s="25">
        <f t="shared" si="6"/>
        <v>0</v>
      </c>
      <c r="O131" s="25">
        <f t="shared" si="7"/>
        <v>0</v>
      </c>
      <c r="P131" s="26"/>
      <c r="Q131" s="16">
        <v>1</v>
      </c>
      <c r="R131" s="16">
        <v>4</v>
      </c>
      <c r="S131" s="16"/>
    </row>
    <row r="132" spans="1:19">
      <c r="A132" s="47">
        <v>19</v>
      </c>
      <c r="B132" s="17" t="s">
        <v>363</v>
      </c>
      <c r="C132" s="17" t="s">
        <v>364</v>
      </c>
      <c r="D132" s="17" t="s">
        <v>311</v>
      </c>
      <c r="E132" s="27">
        <v>12.75</v>
      </c>
      <c r="F132" s="28"/>
      <c r="G132" s="28">
        <v>15.5</v>
      </c>
      <c r="H132" s="28"/>
      <c r="I132" s="28"/>
      <c r="J132" s="28"/>
      <c r="K132" s="28"/>
      <c r="L132" s="28"/>
      <c r="M132" s="29"/>
      <c r="N132" s="30">
        <f t="shared" si="6"/>
        <v>13.85</v>
      </c>
      <c r="O132" s="30">
        <f t="shared" si="7"/>
        <v>6</v>
      </c>
      <c r="P132" s="31"/>
      <c r="Q132" s="16">
        <v>1</v>
      </c>
      <c r="R132" s="16">
        <v>4</v>
      </c>
      <c r="S132" s="16"/>
    </row>
    <row r="133" spans="1:19">
      <c r="A133" s="46">
        <v>20</v>
      </c>
      <c r="B133" s="15" t="s">
        <v>365</v>
      </c>
      <c r="C133" s="15" t="s">
        <v>366</v>
      </c>
      <c r="D133" s="15" t="s">
        <v>367</v>
      </c>
      <c r="E133" s="22"/>
      <c r="F133" s="23"/>
      <c r="G133" s="23"/>
      <c r="H133" s="23"/>
      <c r="I133" s="23"/>
      <c r="J133" s="23"/>
      <c r="K133" s="23"/>
      <c r="L133" s="23"/>
      <c r="M133" s="24"/>
      <c r="N133" s="25">
        <f t="shared" si="6"/>
        <v>0</v>
      </c>
      <c r="O133" s="25">
        <f t="shared" si="7"/>
        <v>0</v>
      </c>
      <c r="P133" s="26"/>
      <c r="Q133" s="16">
        <v>1</v>
      </c>
      <c r="R133" s="16">
        <v>4</v>
      </c>
      <c r="S133" s="16"/>
    </row>
    <row r="134" spans="1:19">
      <c r="A134" s="47">
        <v>21</v>
      </c>
      <c r="B134" s="17" t="s">
        <v>368</v>
      </c>
      <c r="C134" s="17" t="s">
        <v>369</v>
      </c>
      <c r="D134" s="17" t="s">
        <v>370</v>
      </c>
      <c r="E134" s="27">
        <v>3.25</v>
      </c>
      <c r="F134" s="28"/>
      <c r="G134" s="28">
        <v>15</v>
      </c>
      <c r="H134" s="28"/>
      <c r="I134" s="28"/>
      <c r="J134" s="28"/>
      <c r="K134" s="28"/>
      <c r="L134" s="28"/>
      <c r="M134" s="29"/>
      <c r="N134" s="30">
        <f t="shared" si="6"/>
        <v>7.95</v>
      </c>
      <c r="O134" s="30">
        <f t="shared" si="7"/>
        <v>0</v>
      </c>
      <c r="P134" s="31"/>
      <c r="Q134" s="16">
        <v>1</v>
      </c>
      <c r="R134" s="16">
        <v>4</v>
      </c>
      <c r="S134" s="16"/>
    </row>
    <row r="135" spans="1:19">
      <c r="A135" s="46">
        <v>22</v>
      </c>
      <c r="B135" s="15" t="s">
        <v>371</v>
      </c>
      <c r="C135" s="15" t="s">
        <v>372</v>
      </c>
      <c r="D135" s="15" t="s">
        <v>181</v>
      </c>
      <c r="E135" s="22"/>
      <c r="F135" s="23"/>
      <c r="G135" s="23"/>
      <c r="H135" s="23"/>
      <c r="I135" s="23"/>
      <c r="J135" s="23"/>
      <c r="K135" s="23"/>
      <c r="L135" s="23"/>
      <c r="M135" s="24"/>
      <c r="N135" s="25">
        <f t="shared" si="6"/>
        <v>0</v>
      </c>
      <c r="O135" s="25">
        <f t="shared" si="7"/>
        <v>0</v>
      </c>
      <c r="P135" s="26"/>
      <c r="Q135" s="16">
        <v>1</v>
      </c>
      <c r="R135" s="16">
        <v>4</v>
      </c>
      <c r="S135" s="16"/>
    </row>
    <row r="136" spans="1:19">
      <c r="A136" s="47">
        <v>23</v>
      </c>
      <c r="B136" s="17" t="s">
        <v>373</v>
      </c>
      <c r="C136" s="17" t="s">
        <v>374</v>
      </c>
      <c r="D136" s="17" t="s">
        <v>127</v>
      </c>
      <c r="E136" s="27">
        <v>3</v>
      </c>
      <c r="F136" s="28"/>
      <c r="G136" s="28">
        <v>15</v>
      </c>
      <c r="H136" s="28"/>
      <c r="I136" s="28"/>
      <c r="J136" s="28"/>
      <c r="K136" s="28"/>
      <c r="L136" s="28"/>
      <c r="M136" s="29"/>
      <c r="N136" s="30">
        <f t="shared" si="6"/>
        <v>7.8</v>
      </c>
      <c r="O136" s="30">
        <f t="shared" si="7"/>
        <v>0</v>
      </c>
      <c r="P136" s="31"/>
      <c r="Q136" s="16">
        <v>1</v>
      </c>
      <c r="R136" s="16">
        <v>4</v>
      </c>
      <c r="S136" s="16"/>
    </row>
    <row r="137" spans="1:19">
      <c r="A137" s="46">
        <v>24</v>
      </c>
      <c r="B137" s="15" t="s">
        <v>375</v>
      </c>
      <c r="C137" s="15" t="s">
        <v>376</v>
      </c>
      <c r="D137" s="15" t="s">
        <v>377</v>
      </c>
      <c r="E137" s="22">
        <v>8.75</v>
      </c>
      <c r="F137" s="23"/>
      <c r="G137" s="23">
        <v>13</v>
      </c>
      <c r="H137" s="23"/>
      <c r="I137" s="23"/>
      <c r="J137" s="23"/>
      <c r="K137" s="23"/>
      <c r="L137" s="23"/>
      <c r="M137" s="24"/>
      <c r="N137" s="25">
        <f t="shared" si="6"/>
        <v>10.45</v>
      </c>
      <c r="O137" s="25">
        <f t="shared" si="7"/>
        <v>6</v>
      </c>
      <c r="P137" s="26"/>
      <c r="Q137" s="16">
        <v>1</v>
      </c>
      <c r="R137" s="16">
        <v>4</v>
      </c>
      <c r="S137" s="16"/>
    </row>
    <row r="138" spans="1:19">
      <c r="A138" s="47">
        <v>25</v>
      </c>
      <c r="B138" s="17" t="s">
        <v>378</v>
      </c>
      <c r="C138" s="17" t="s">
        <v>379</v>
      </c>
      <c r="D138" s="17" t="s">
        <v>380</v>
      </c>
      <c r="E138" s="27">
        <v>3.5</v>
      </c>
      <c r="F138" s="28"/>
      <c r="G138" s="28">
        <v>15</v>
      </c>
      <c r="H138" s="28"/>
      <c r="I138" s="28"/>
      <c r="J138" s="28"/>
      <c r="K138" s="28"/>
      <c r="L138" s="28"/>
      <c r="M138" s="29"/>
      <c r="N138" s="30">
        <f t="shared" si="6"/>
        <v>8.1</v>
      </c>
      <c r="O138" s="30">
        <f t="shared" si="7"/>
        <v>0</v>
      </c>
      <c r="P138" s="31"/>
      <c r="Q138" s="16">
        <v>1</v>
      </c>
      <c r="R138" s="16">
        <v>4</v>
      </c>
      <c r="S138" s="16"/>
    </row>
    <row r="139" spans="1:19">
      <c r="A139" s="46">
        <v>26</v>
      </c>
      <c r="B139" s="15" t="s">
        <v>381</v>
      </c>
      <c r="C139" s="15" t="s">
        <v>379</v>
      </c>
      <c r="D139" s="15" t="s">
        <v>137</v>
      </c>
      <c r="E139" s="22">
        <v>12</v>
      </c>
      <c r="F139" s="23"/>
      <c r="G139" s="23">
        <v>15</v>
      </c>
      <c r="H139" s="23"/>
      <c r="I139" s="23"/>
      <c r="J139" s="23"/>
      <c r="K139" s="23"/>
      <c r="L139" s="23"/>
      <c r="M139" s="24"/>
      <c r="N139" s="25">
        <f t="shared" si="6"/>
        <v>13.2</v>
      </c>
      <c r="O139" s="25">
        <f t="shared" si="7"/>
        <v>6</v>
      </c>
      <c r="P139" s="26"/>
      <c r="Q139" s="16">
        <v>1</v>
      </c>
      <c r="R139" s="16">
        <v>4</v>
      </c>
      <c r="S139" s="16"/>
    </row>
    <row r="140" spans="1:19">
      <c r="A140" s="47">
        <v>27</v>
      </c>
      <c r="B140" s="17" t="s">
        <v>382</v>
      </c>
      <c r="C140" s="17" t="s">
        <v>383</v>
      </c>
      <c r="D140" s="17" t="s">
        <v>357</v>
      </c>
      <c r="E140" s="27"/>
      <c r="F140" s="28"/>
      <c r="G140" s="28"/>
      <c r="H140" s="28"/>
      <c r="I140" s="28"/>
      <c r="J140" s="28"/>
      <c r="K140" s="28"/>
      <c r="L140" s="28"/>
      <c r="M140" s="29"/>
      <c r="N140" s="30">
        <f t="shared" si="6"/>
        <v>0</v>
      </c>
      <c r="O140" s="30">
        <f t="shared" si="7"/>
        <v>0</v>
      </c>
      <c r="P140" s="31"/>
      <c r="Q140" s="16">
        <v>1</v>
      </c>
      <c r="R140" s="16">
        <v>4</v>
      </c>
      <c r="S140" s="16"/>
    </row>
    <row r="141" spans="1:19">
      <c r="A141" s="46">
        <v>28</v>
      </c>
      <c r="B141" s="15" t="s">
        <v>384</v>
      </c>
      <c r="C141" s="15" t="s">
        <v>385</v>
      </c>
      <c r="D141" s="15" t="s">
        <v>386</v>
      </c>
      <c r="E141" s="22"/>
      <c r="F141" s="23"/>
      <c r="G141" s="23"/>
      <c r="H141" s="23"/>
      <c r="I141" s="23"/>
      <c r="J141" s="23"/>
      <c r="K141" s="23"/>
      <c r="L141" s="23"/>
      <c r="M141" s="24"/>
      <c r="N141" s="25">
        <f t="shared" si="6"/>
        <v>0</v>
      </c>
      <c r="O141" s="25">
        <f t="shared" si="7"/>
        <v>0</v>
      </c>
      <c r="P141" s="26"/>
      <c r="Q141" s="16">
        <v>1</v>
      </c>
      <c r="R141" s="16">
        <v>4</v>
      </c>
      <c r="S141" s="16"/>
    </row>
    <row r="142" spans="1:19">
      <c r="A142" s="47">
        <v>29</v>
      </c>
      <c r="B142" s="17" t="s">
        <v>387</v>
      </c>
      <c r="C142" s="17" t="s">
        <v>388</v>
      </c>
      <c r="D142" s="17" t="s">
        <v>389</v>
      </c>
      <c r="E142" s="27"/>
      <c r="F142" s="28"/>
      <c r="G142" s="28"/>
      <c r="H142" s="28"/>
      <c r="I142" s="28"/>
      <c r="J142" s="28"/>
      <c r="K142" s="28"/>
      <c r="L142" s="28"/>
      <c r="M142" s="29"/>
      <c r="N142" s="30">
        <f t="shared" si="6"/>
        <v>0</v>
      </c>
      <c r="O142" s="30">
        <f t="shared" si="7"/>
        <v>0</v>
      </c>
      <c r="P142" s="31"/>
      <c r="Q142" s="16">
        <v>1</v>
      </c>
      <c r="R142" s="16">
        <v>4</v>
      </c>
      <c r="S142" s="16"/>
    </row>
    <row r="143" spans="1:19">
      <c r="A143" s="46">
        <v>30</v>
      </c>
      <c r="B143" s="15" t="s">
        <v>390</v>
      </c>
      <c r="C143" s="15" t="s">
        <v>391</v>
      </c>
      <c r="D143" s="15" t="s">
        <v>53</v>
      </c>
      <c r="E143" s="22">
        <v>8</v>
      </c>
      <c r="F143" s="23"/>
      <c r="G143" s="23">
        <v>15.5</v>
      </c>
      <c r="H143" s="23"/>
      <c r="I143" s="23"/>
      <c r="J143" s="23"/>
      <c r="K143" s="23"/>
      <c r="L143" s="23"/>
      <c r="M143" s="24"/>
      <c r="N143" s="25">
        <f t="shared" si="6"/>
        <v>11</v>
      </c>
      <c r="O143" s="25">
        <f t="shared" si="7"/>
        <v>6</v>
      </c>
      <c r="P143" s="26"/>
      <c r="Q143" s="16">
        <v>1</v>
      </c>
      <c r="R143" s="16">
        <v>4</v>
      </c>
      <c r="S143" s="16"/>
    </row>
    <row r="144" spans="1:19" ht="15" customHeight="1">
      <c r="A144" s="48"/>
      <c r="B144" s="39"/>
      <c r="C144" s="39"/>
      <c r="D144" s="39"/>
      <c r="E144" s="41"/>
      <c r="F144" s="42"/>
      <c r="G144" s="42"/>
      <c r="H144" s="42"/>
      <c r="I144" s="42"/>
      <c r="J144" s="42"/>
      <c r="K144" s="42"/>
      <c r="L144" s="42"/>
      <c r="M144" s="43"/>
      <c r="N144" s="44"/>
      <c r="O144" s="44"/>
      <c r="P144" s="45"/>
      <c r="Q144" s="37"/>
      <c r="R144" s="37"/>
      <c r="S144" s="37"/>
    </row>
    <row r="145" spans="1:19" ht="15" customHeight="1">
      <c r="A145" s="48"/>
      <c r="B145" s="39"/>
      <c r="C145" s="39"/>
      <c r="D145" s="39"/>
      <c r="E145" s="41"/>
      <c r="F145" s="42"/>
      <c r="G145" s="42"/>
      <c r="H145" s="42"/>
      <c r="I145" s="42"/>
      <c r="J145" s="42"/>
      <c r="K145" s="42"/>
      <c r="L145" s="42"/>
      <c r="M145" s="43"/>
      <c r="N145" s="44"/>
      <c r="O145" s="44"/>
      <c r="P145" s="45"/>
      <c r="Q145" s="37"/>
      <c r="R145" s="37"/>
      <c r="S145" s="37"/>
    </row>
    <row r="146" spans="1:19" ht="27.95" customHeight="1">
      <c r="A146" s="48"/>
      <c r="B146" s="39"/>
      <c r="C146" s="39"/>
      <c r="D146" s="40" t="s">
        <v>1023</v>
      </c>
      <c r="E146" s="41"/>
      <c r="F146" s="42"/>
      <c r="G146" s="42"/>
      <c r="H146" s="42"/>
      <c r="I146" s="42"/>
      <c r="J146" s="42"/>
      <c r="K146" s="42"/>
      <c r="L146" s="42"/>
      <c r="M146" s="43"/>
      <c r="N146" s="44"/>
      <c r="O146" s="44"/>
      <c r="P146" s="45"/>
      <c r="Q146" s="37"/>
      <c r="R146" s="37"/>
      <c r="S146" s="37"/>
    </row>
    <row r="147" spans="1:19" ht="15.75" thickBot="1">
      <c r="A147" s="48"/>
      <c r="B147" s="39"/>
      <c r="C147" s="39"/>
      <c r="D147" s="39"/>
      <c r="E147" s="41"/>
      <c r="F147" s="42"/>
      <c r="G147" s="42"/>
      <c r="H147" s="42"/>
      <c r="I147" s="42"/>
      <c r="J147" s="42"/>
      <c r="K147" s="42"/>
      <c r="L147" s="42"/>
      <c r="M147" s="43"/>
      <c r="N147" s="44"/>
      <c r="O147" s="44"/>
      <c r="P147" s="45"/>
      <c r="Q147" s="37"/>
      <c r="R147" s="37"/>
      <c r="S147" s="37"/>
    </row>
    <row r="148" spans="1:19" ht="16.5" thickTop="1" thickBot="1">
      <c r="A148" s="4" t="s">
        <v>5</v>
      </c>
      <c r="B148" s="4" t="s">
        <v>6</v>
      </c>
      <c r="C148" s="4" t="s">
        <v>7</v>
      </c>
      <c r="D148" s="4" t="s">
        <v>8</v>
      </c>
      <c r="E148" s="4" t="s">
        <v>9</v>
      </c>
      <c r="F148" s="4" t="s">
        <v>10</v>
      </c>
      <c r="G148" s="4" t="s">
        <v>11</v>
      </c>
      <c r="H148" s="4" t="s">
        <v>12</v>
      </c>
      <c r="I148" s="4" t="s">
        <v>13</v>
      </c>
      <c r="J148" s="4" t="s">
        <v>14</v>
      </c>
      <c r="K148" s="4" t="s">
        <v>15</v>
      </c>
      <c r="L148" s="4" t="s">
        <v>16</v>
      </c>
      <c r="M148" s="4" t="s">
        <v>17</v>
      </c>
      <c r="N148" s="4" t="s">
        <v>18</v>
      </c>
      <c r="O148" s="4" t="s">
        <v>19</v>
      </c>
      <c r="P148" s="4" t="s">
        <v>20</v>
      </c>
      <c r="Q148" s="4"/>
      <c r="R148" s="4"/>
      <c r="S148" s="4" t="s">
        <v>21</v>
      </c>
    </row>
    <row r="149" spans="1:19" ht="15.75" thickTop="1">
      <c r="A149" s="47">
        <v>1</v>
      </c>
      <c r="B149" s="17" t="s">
        <v>392</v>
      </c>
      <c r="C149" s="17" t="s">
        <v>393</v>
      </c>
      <c r="D149" s="17" t="s">
        <v>394</v>
      </c>
      <c r="E149" s="27">
        <v>6.5</v>
      </c>
      <c r="F149" s="28"/>
      <c r="G149" s="28">
        <v>13.5</v>
      </c>
      <c r="H149" s="28"/>
      <c r="I149" s="28"/>
      <c r="J149" s="28"/>
      <c r="K149" s="28"/>
      <c r="L149" s="28"/>
      <c r="M149" s="29"/>
      <c r="N149" s="30">
        <f t="shared" ref="N149:N175" si="8">IF(E149&gt;M149,E149* 0.6+(F149+G149+H149+I149+J149+K149+L149)/1* 0.4,M149* 0.6+(F149+G149+H149+I149+J149+K149+L149)/1* 0.4)</f>
        <v>9.3000000000000007</v>
      </c>
      <c r="O149" s="30">
        <f t="shared" ref="O149:O175" si="9">IF(N149&lt;10,0,6)</f>
        <v>0</v>
      </c>
      <c r="P149" s="31"/>
      <c r="Q149" s="16">
        <v>1</v>
      </c>
      <c r="R149" s="16">
        <v>5</v>
      </c>
      <c r="S149" s="16"/>
    </row>
    <row r="150" spans="1:19">
      <c r="A150" s="46">
        <v>2</v>
      </c>
      <c r="B150" s="15" t="s">
        <v>395</v>
      </c>
      <c r="C150" s="15" t="s">
        <v>396</v>
      </c>
      <c r="D150" s="15" t="s">
        <v>53</v>
      </c>
      <c r="E150" s="22"/>
      <c r="F150" s="23"/>
      <c r="G150" s="23"/>
      <c r="H150" s="23"/>
      <c r="I150" s="23"/>
      <c r="J150" s="23"/>
      <c r="K150" s="23"/>
      <c r="L150" s="23"/>
      <c r="M150" s="24"/>
      <c r="N150" s="25">
        <f t="shared" si="8"/>
        <v>0</v>
      </c>
      <c r="O150" s="25">
        <f t="shared" si="9"/>
        <v>0</v>
      </c>
      <c r="P150" s="26"/>
      <c r="Q150" s="16">
        <v>1</v>
      </c>
      <c r="R150" s="16">
        <v>5</v>
      </c>
      <c r="S150" s="16"/>
    </row>
    <row r="151" spans="1:19">
      <c r="A151" s="47">
        <v>3</v>
      </c>
      <c r="B151" s="17" t="s">
        <v>397</v>
      </c>
      <c r="C151" s="17" t="s">
        <v>398</v>
      </c>
      <c r="D151" s="17" t="s">
        <v>399</v>
      </c>
      <c r="E151" s="27">
        <v>14</v>
      </c>
      <c r="F151" s="28"/>
      <c r="G151" s="28">
        <v>15.5</v>
      </c>
      <c r="H151" s="28"/>
      <c r="I151" s="28"/>
      <c r="J151" s="28"/>
      <c r="K151" s="28"/>
      <c r="L151" s="28"/>
      <c r="M151" s="29"/>
      <c r="N151" s="30">
        <f t="shared" si="8"/>
        <v>14.600000000000001</v>
      </c>
      <c r="O151" s="30">
        <f t="shared" si="9"/>
        <v>6</v>
      </c>
      <c r="P151" s="31"/>
      <c r="Q151" s="16">
        <v>1</v>
      </c>
      <c r="R151" s="16">
        <v>5</v>
      </c>
      <c r="S151" s="16"/>
    </row>
    <row r="152" spans="1:19">
      <c r="A152" s="46">
        <v>4</v>
      </c>
      <c r="B152" s="15" t="s">
        <v>400</v>
      </c>
      <c r="C152" s="15" t="s">
        <v>401</v>
      </c>
      <c r="D152" s="15" t="s">
        <v>402</v>
      </c>
      <c r="E152" s="22">
        <v>8</v>
      </c>
      <c r="F152" s="23"/>
      <c r="G152" s="23">
        <v>15.5</v>
      </c>
      <c r="H152" s="23"/>
      <c r="I152" s="23"/>
      <c r="J152" s="23"/>
      <c r="K152" s="23"/>
      <c r="L152" s="23"/>
      <c r="M152" s="24"/>
      <c r="N152" s="25">
        <f t="shared" si="8"/>
        <v>11</v>
      </c>
      <c r="O152" s="25">
        <f t="shared" si="9"/>
        <v>6</v>
      </c>
      <c r="P152" s="26"/>
      <c r="Q152" s="16">
        <v>1</v>
      </c>
      <c r="R152" s="16">
        <v>5</v>
      </c>
      <c r="S152" s="16"/>
    </row>
    <row r="153" spans="1:19">
      <c r="A153" s="47">
        <v>5</v>
      </c>
      <c r="B153" s="17" t="s">
        <v>403</v>
      </c>
      <c r="C153" s="17" t="s">
        <v>404</v>
      </c>
      <c r="D153" s="17" t="s">
        <v>337</v>
      </c>
      <c r="E153" s="27"/>
      <c r="F153" s="28"/>
      <c r="G153" s="28"/>
      <c r="H153" s="28"/>
      <c r="I153" s="28"/>
      <c r="J153" s="28"/>
      <c r="K153" s="28"/>
      <c r="L153" s="28"/>
      <c r="M153" s="29"/>
      <c r="N153" s="30">
        <f t="shared" si="8"/>
        <v>0</v>
      </c>
      <c r="O153" s="30">
        <f t="shared" si="9"/>
        <v>0</v>
      </c>
      <c r="P153" s="31"/>
      <c r="Q153" s="16">
        <v>1</v>
      </c>
      <c r="R153" s="16">
        <v>5</v>
      </c>
      <c r="S153" s="16"/>
    </row>
    <row r="154" spans="1:19">
      <c r="A154" s="46">
        <v>6</v>
      </c>
      <c r="B154" s="15" t="s">
        <v>405</v>
      </c>
      <c r="C154" s="15" t="s">
        <v>406</v>
      </c>
      <c r="D154" s="15" t="s">
        <v>407</v>
      </c>
      <c r="E154" s="22">
        <v>5.25</v>
      </c>
      <c r="F154" s="23"/>
      <c r="G154" s="23">
        <v>14</v>
      </c>
      <c r="H154" s="23"/>
      <c r="I154" s="23"/>
      <c r="J154" s="23"/>
      <c r="K154" s="23"/>
      <c r="L154" s="23"/>
      <c r="M154" s="24"/>
      <c r="N154" s="25">
        <f t="shared" si="8"/>
        <v>8.75</v>
      </c>
      <c r="O154" s="25">
        <f t="shared" si="9"/>
        <v>0</v>
      </c>
      <c r="P154" s="26"/>
      <c r="Q154" s="16">
        <v>1</v>
      </c>
      <c r="R154" s="16">
        <v>5</v>
      </c>
      <c r="S154" s="16"/>
    </row>
    <row r="155" spans="1:19">
      <c r="A155" s="47">
        <v>7</v>
      </c>
      <c r="B155" s="17" t="s">
        <v>408</v>
      </c>
      <c r="C155" s="17" t="s">
        <v>409</v>
      </c>
      <c r="D155" s="17" t="s">
        <v>410</v>
      </c>
      <c r="E155" s="27"/>
      <c r="F155" s="28"/>
      <c r="G155" s="28"/>
      <c r="H155" s="28"/>
      <c r="I155" s="28"/>
      <c r="J155" s="28"/>
      <c r="K155" s="28"/>
      <c r="L155" s="28"/>
      <c r="M155" s="29"/>
      <c r="N155" s="30">
        <f t="shared" si="8"/>
        <v>0</v>
      </c>
      <c r="O155" s="30">
        <f t="shared" si="9"/>
        <v>0</v>
      </c>
      <c r="P155" s="31"/>
      <c r="Q155" s="16">
        <v>1</v>
      </c>
      <c r="R155" s="16">
        <v>5</v>
      </c>
      <c r="S155" s="16"/>
    </row>
    <row r="156" spans="1:19">
      <c r="A156" s="46">
        <v>8</v>
      </c>
      <c r="B156" s="15" t="s">
        <v>411</v>
      </c>
      <c r="C156" s="15" t="s">
        <v>412</v>
      </c>
      <c r="D156" s="15" t="s">
        <v>413</v>
      </c>
      <c r="E156" s="22"/>
      <c r="F156" s="23"/>
      <c r="G156" s="23"/>
      <c r="H156" s="23"/>
      <c r="I156" s="23"/>
      <c r="J156" s="23"/>
      <c r="K156" s="23"/>
      <c r="L156" s="23"/>
      <c r="M156" s="24"/>
      <c r="N156" s="25">
        <f t="shared" si="8"/>
        <v>0</v>
      </c>
      <c r="O156" s="25">
        <f t="shared" si="9"/>
        <v>0</v>
      </c>
      <c r="P156" s="26"/>
      <c r="Q156" s="16">
        <v>1</v>
      </c>
      <c r="R156" s="16">
        <v>5</v>
      </c>
      <c r="S156" s="16"/>
    </row>
    <row r="157" spans="1:19">
      <c r="A157" s="47">
        <v>9</v>
      </c>
      <c r="B157" s="17" t="s">
        <v>414</v>
      </c>
      <c r="C157" s="17" t="s">
        <v>415</v>
      </c>
      <c r="D157" s="17" t="s">
        <v>410</v>
      </c>
      <c r="E157" s="27"/>
      <c r="F157" s="28"/>
      <c r="G157" s="28"/>
      <c r="H157" s="28"/>
      <c r="I157" s="28"/>
      <c r="J157" s="28"/>
      <c r="K157" s="28"/>
      <c r="L157" s="28"/>
      <c r="M157" s="29"/>
      <c r="N157" s="30">
        <f t="shared" si="8"/>
        <v>0</v>
      </c>
      <c r="O157" s="30">
        <f t="shared" si="9"/>
        <v>0</v>
      </c>
      <c r="P157" s="31"/>
      <c r="Q157" s="16">
        <v>1</v>
      </c>
      <c r="R157" s="16">
        <v>5</v>
      </c>
      <c r="S157" s="16"/>
    </row>
    <row r="158" spans="1:19">
      <c r="A158" s="46">
        <v>10</v>
      </c>
      <c r="B158" s="15" t="s">
        <v>416</v>
      </c>
      <c r="C158" s="15" t="s">
        <v>417</v>
      </c>
      <c r="D158" s="15" t="s">
        <v>418</v>
      </c>
      <c r="E158" s="22">
        <v>5.25</v>
      </c>
      <c r="F158" s="23"/>
      <c r="G158" s="23">
        <v>11</v>
      </c>
      <c r="H158" s="23"/>
      <c r="I158" s="23"/>
      <c r="J158" s="23"/>
      <c r="K158" s="23"/>
      <c r="L158" s="23"/>
      <c r="M158" s="24"/>
      <c r="N158" s="25">
        <f t="shared" si="8"/>
        <v>7.5500000000000007</v>
      </c>
      <c r="O158" s="25">
        <f t="shared" si="9"/>
        <v>0</v>
      </c>
      <c r="P158" s="26"/>
      <c r="Q158" s="16">
        <v>1</v>
      </c>
      <c r="R158" s="16">
        <v>5</v>
      </c>
      <c r="S158" s="16"/>
    </row>
    <row r="159" spans="1:19">
      <c r="A159" s="47">
        <v>11</v>
      </c>
      <c r="B159" s="17" t="s">
        <v>419</v>
      </c>
      <c r="C159" s="17" t="s">
        <v>420</v>
      </c>
      <c r="D159" s="17" t="s">
        <v>421</v>
      </c>
      <c r="E159" s="27">
        <v>9</v>
      </c>
      <c r="F159" s="28"/>
      <c r="G159" s="28">
        <v>13.5</v>
      </c>
      <c r="H159" s="28"/>
      <c r="I159" s="28"/>
      <c r="J159" s="28"/>
      <c r="K159" s="28"/>
      <c r="L159" s="28"/>
      <c r="M159" s="29"/>
      <c r="N159" s="30">
        <f t="shared" si="8"/>
        <v>10.8</v>
      </c>
      <c r="O159" s="30">
        <f t="shared" si="9"/>
        <v>6</v>
      </c>
      <c r="P159" s="31"/>
      <c r="Q159" s="16">
        <v>1</v>
      </c>
      <c r="R159" s="16">
        <v>5</v>
      </c>
      <c r="S159" s="16"/>
    </row>
    <row r="160" spans="1:19">
      <c r="A160" s="46">
        <v>12</v>
      </c>
      <c r="B160" s="15" t="s">
        <v>422</v>
      </c>
      <c r="C160" s="15" t="s">
        <v>423</v>
      </c>
      <c r="D160" s="15" t="s">
        <v>424</v>
      </c>
      <c r="E160" s="22"/>
      <c r="F160" s="23"/>
      <c r="G160" s="23"/>
      <c r="H160" s="23"/>
      <c r="I160" s="23"/>
      <c r="J160" s="23"/>
      <c r="K160" s="23"/>
      <c r="L160" s="23"/>
      <c r="M160" s="24"/>
      <c r="N160" s="25">
        <f t="shared" si="8"/>
        <v>0</v>
      </c>
      <c r="O160" s="25">
        <f t="shared" si="9"/>
        <v>0</v>
      </c>
      <c r="P160" s="26"/>
      <c r="Q160" s="16">
        <v>1</v>
      </c>
      <c r="R160" s="16">
        <v>5</v>
      </c>
      <c r="S160" s="16"/>
    </row>
    <row r="161" spans="1:19">
      <c r="A161" s="47">
        <v>13</v>
      </c>
      <c r="B161" s="17" t="s">
        <v>425</v>
      </c>
      <c r="C161" s="17" t="s">
        <v>426</v>
      </c>
      <c r="D161" s="17" t="s">
        <v>427</v>
      </c>
      <c r="E161" s="27"/>
      <c r="F161" s="28"/>
      <c r="G161" s="28"/>
      <c r="H161" s="28"/>
      <c r="I161" s="28"/>
      <c r="J161" s="28"/>
      <c r="K161" s="28"/>
      <c r="L161" s="28"/>
      <c r="M161" s="29"/>
      <c r="N161" s="30">
        <f t="shared" si="8"/>
        <v>0</v>
      </c>
      <c r="O161" s="30">
        <f t="shared" si="9"/>
        <v>0</v>
      </c>
      <c r="P161" s="31"/>
      <c r="Q161" s="16">
        <v>1</v>
      </c>
      <c r="R161" s="16">
        <v>5</v>
      </c>
      <c r="S161" s="16"/>
    </row>
    <row r="162" spans="1:19">
      <c r="A162" s="46">
        <v>14</v>
      </c>
      <c r="B162" s="15" t="s">
        <v>428</v>
      </c>
      <c r="C162" s="15" t="s">
        <v>429</v>
      </c>
      <c r="D162" s="15" t="s">
        <v>430</v>
      </c>
      <c r="E162" s="22">
        <v>7.25</v>
      </c>
      <c r="F162" s="23"/>
      <c r="G162" s="23">
        <v>15</v>
      </c>
      <c r="H162" s="23"/>
      <c r="I162" s="23"/>
      <c r="J162" s="23"/>
      <c r="K162" s="23"/>
      <c r="L162" s="23"/>
      <c r="M162" s="24"/>
      <c r="N162" s="25">
        <f t="shared" si="8"/>
        <v>10.35</v>
      </c>
      <c r="O162" s="25">
        <f t="shared" si="9"/>
        <v>6</v>
      </c>
      <c r="P162" s="26"/>
      <c r="Q162" s="16">
        <v>1</v>
      </c>
      <c r="R162" s="16">
        <v>5</v>
      </c>
      <c r="S162" s="16"/>
    </row>
    <row r="163" spans="1:19">
      <c r="A163" s="47">
        <v>15</v>
      </c>
      <c r="B163" s="17" t="s">
        <v>431</v>
      </c>
      <c r="C163" s="17" t="s">
        <v>432</v>
      </c>
      <c r="D163" s="17" t="s">
        <v>433</v>
      </c>
      <c r="E163" s="27"/>
      <c r="F163" s="28"/>
      <c r="G163" s="28"/>
      <c r="H163" s="28"/>
      <c r="I163" s="28"/>
      <c r="J163" s="28"/>
      <c r="K163" s="28"/>
      <c r="L163" s="28"/>
      <c r="M163" s="29"/>
      <c r="N163" s="30">
        <f t="shared" si="8"/>
        <v>0</v>
      </c>
      <c r="O163" s="30">
        <f t="shared" si="9"/>
        <v>0</v>
      </c>
      <c r="P163" s="31"/>
      <c r="Q163" s="16">
        <v>1</v>
      </c>
      <c r="R163" s="16">
        <v>5</v>
      </c>
      <c r="S163" s="16"/>
    </row>
    <row r="164" spans="1:19">
      <c r="A164" s="46">
        <v>16</v>
      </c>
      <c r="B164" s="15" t="s">
        <v>434</v>
      </c>
      <c r="C164" s="15" t="s">
        <v>435</v>
      </c>
      <c r="D164" s="15" t="s">
        <v>436</v>
      </c>
      <c r="E164" s="22"/>
      <c r="F164" s="23"/>
      <c r="G164" s="23"/>
      <c r="H164" s="23"/>
      <c r="I164" s="23"/>
      <c r="J164" s="23"/>
      <c r="K164" s="23"/>
      <c r="L164" s="23"/>
      <c r="M164" s="24"/>
      <c r="N164" s="25">
        <f t="shared" si="8"/>
        <v>0</v>
      </c>
      <c r="O164" s="25">
        <f t="shared" si="9"/>
        <v>0</v>
      </c>
      <c r="P164" s="26"/>
      <c r="Q164" s="16">
        <v>1</v>
      </c>
      <c r="R164" s="16">
        <v>5</v>
      </c>
      <c r="S164" s="16"/>
    </row>
    <row r="165" spans="1:19">
      <c r="A165" s="47">
        <v>17</v>
      </c>
      <c r="B165" s="17" t="s">
        <v>437</v>
      </c>
      <c r="C165" s="17" t="s">
        <v>438</v>
      </c>
      <c r="D165" s="17" t="s">
        <v>196</v>
      </c>
      <c r="E165" s="27">
        <v>5.25</v>
      </c>
      <c r="F165" s="28"/>
      <c r="G165" s="28">
        <v>14.5</v>
      </c>
      <c r="H165" s="28"/>
      <c r="I165" s="28"/>
      <c r="J165" s="28"/>
      <c r="K165" s="28"/>
      <c r="L165" s="28"/>
      <c r="M165" s="29"/>
      <c r="N165" s="30">
        <f t="shared" si="8"/>
        <v>8.9500000000000011</v>
      </c>
      <c r="O165" s="30">
        <f t="shared" si="9"/>
        <v>0</v>
      </c>
      <c r="P165" s="31"/>
      <c r="Q165" s="16">
        <v>1</v>
      </c>
      <c r="R165" s="16">
        <v>5</v>
      </c>
      <c r="S165" s="16"/>
    </row>
    <row r="166" spans="1:19">
      <c r="A166" s="46">
        <v>18</v>
      </c>
      <c r="B166" s="15" t="s">
        <v>439</v>
      </c>
      <c r="C166" s="15" t="s">
        <v>438</v>
      </c>
      <c r="D166" s="15" t="s">
        <v>242</v>
      </c>
      <c r="E166" s="22">
        <v>7</v>
      </c>
      <c r="F166" s="23"/>
      <c r="G166" s="23">
        <v>14.5</v>
      </c>
      <c r="H166" s="23"/>
      <c r="I166" s="23"/>
      <c r="J166" s="23"/>
      <c r="K166" s="23"/>
      <c r="L166" s="23"/>
      <c r="M166" s="24"/>
      <c r="N166" s="25">
        <f t="shared" si="8"/>
        <v>10</v>
      </c>
      <c r="O166" s="25">
        <f t="shared" si="9"/>
        <v>6</v>
      </c>
      <c r="P166" s="26"/>
      <c r="Q166" s="16">
        <v>1</v>
      </c>
      <c r="R166" s="16">
        <v>5</v>
      </c>
      <c r="S166" s="16"/>
    </row>
    <row r="167" spans="1:19">
      <c r="A167" s="47">
        <v>19</v>
      </c>
      <c r="B167" s="17" t="s">
        <v>440</v>
      </c>
      <c r="C167" s="17" t="s">
        <v>441</v>
      </c>
      <c r="D167" s="17" t="s">
        <v>442</v>
      </c>
      <c r="E167" s="27">
        <v>4.75</v>
      </c>
      <c r="F167" s="28"/>
      <c r="G167" s="28"/>
      <c r="H167" s="28"/>
      <c r="I167" s="28"/>
      <c r="J167" s="28"/>
      <c r="K167" s="28"/>
      <c r="L167" s="28"/>
      <c r="M167" s="29"/>
      <c r="N167" s="30">
        <f t="shared" si="8"/>
        <v>2.85</v>
      </c>
      <c r="O167" s="30">
        <f t="shared" si="9"/>
        <v>0</v>
      </c>
      <c r="P167" s="31"/>
      <c r="Q167" s="16">
        <v>1</v>
      </c>
      <c r="R167" s="16">
        <v>5</v>
      </c>
      <c r="S167" s="16"/>
    </row>
    <row r="168" spans="1:19">
      <c r="A168" s="46">
        <v>20</v>
      </c>
      <c r="B168" s="15" t="s">
        <v>443</v>
      </c>
      <c r="C168" s="15" t="s">
        <v>444</v>
      </c>
      <c r="D168" s="15" t="s">
        <v>65</v>
      </c>
      <c r="E168" s="22"/>
      <c r="F168" s="23"/>
      <c r="G168" s="23"/>
      <c r="H168" s="23"/>
      <c r="I168" s="23"/>
      <c r="J168" s="23"/>
      <c r="K168" s="23"/>
      <c r="L168" s="23"/>
      <c r="M168" s="24"/>
      <c r="N168" s="25">
        <f t="shared" si="8"/>
        <v>0</v>
      </c>
      <c r="O168" s="25">
        <f t="shared" si="9"/>
        <v>0</v>
      </c>
      <c r="P168" s="26"/>
      <c r="Q168" s="16">
        <v>1</v>
      </c>
      <c r="R168" s="16">
        <v>5</v>
      </c>
      <c r="S168" s="16"/>
    </row>
    <row r="169" spans="1:19">
      <c r="A169" s="47">
        <v>21</v>
      </c>
      <c r="B169" s="17" t="s">
        <v>445</v>
      </c>
      <c r="C169" s="17" t="s">
        <v>446</v>
      </c>
      <c r="D169" s="17" t="s">
        <v>447</v>
      </c>
      <c r="E169" s="27"/>
      <c r="F169" s="28"/>
      <c r="G169" s="28"/>
      <c r="H169" s="28"/>
      <c r="I169" s="28"/>
      <c r="J169" s="28"/>
      <c r="K169" s="28"/>
      <c r="L169" s="28"/>
      <c r="M169" s="29"/>
      <c r="N169" s="30">
        <f t="shared" si="8"/>
        <v>0</v>
      </c>
      <c r="O169" s="30">
        <f t="shared" si="9"/>
        <v>0</v>
      </c>
      <c r="P169" s="31"/>
      <c r="Q169" s="16">
        <v>1</v>
      </c>
      <c r="R169" s="16">
        <v>5</v>
      </c>
      <c r="S169" s="16"/>
    </row>
    <row r="170" spans="1:19">
      <c r="A170" s="46">
        <v>22</v>
      </c>
      <c r="B170" s="15" t="s">
        <v>448</v>
      </c>
      <c r="C170" s="15" t="s">
        <v>449</v>
      </c>
      <c r="D170" s="15" t="s">
        <v>450</v>
      </c>
      <c r="E170" s="22">
        <v>8.75</v>
      </c>
      <c r="F170" s="23"/>
      <c r="G170" s="23">
        <v>15</v>
      </c>
      <c r="H170" s="23"/>
      <c r="I170" s="23"/>
      <c r="J170" s="23"/>
      <c r="K170" s="23"/>
      <c r="L170" s="23"/>
      <c r="M170" s="24"/>
      <c r="N170" s="25">
        <f t="shared" si="8"/>
        <v>11.25</v>
      </c>
      <c r="O170" s="25">
        <f t="shared" si="9"/>
        <v>6</v>
      </c>
      <c r="P170" s="26"/>
      <c r="Q170" s="16">
        <v>1</v>
      </c>
      <c r="R170" s="16">
        <v>5</v>
      </c>
      <c r="S170" s="16"/>
    </row>
    <row r="171" spans="1:19">
      <c r="A171" s="47">
        <v>23</v>
      </c>
      <c r="B171" s="17" t="s">
        <v>451</v>
      </c>
      <c r="C171" s="17" t="s">
        <v>452</v>
      </c>
      <c r="D171" s="17" t="s">
        <v>453</v>
      </c>
      <c r="E171" s="27"/>
      <c r="F171" s="28"/>
      <c r="G171" s="28"/>
      <c r="H171" s="28"/>
      <c r="I171" s="28"/>
      <c r="J171" s="28"/>
      <c r="K171" s="28"/>
      <c r="L171" s="28"/>
      <c r="M171" s="29"/>
      <c r="N171" s="30">
        <f t="shared" si="8"/>
        <v>0</v>
      </c>
      <c r="O171" s="30">
        <f t="shared" si="9"/>
        <v>0</v>
      </c>
      <c r="P171" s="31"/>
      <c r="Q171" s="16">
        <v>1</v>
      </c>
      <c r="R171" s="16">
        <v>5</v>
      </c>
      <c r="S171" s="16"/>
    </row>
    <row r="172" spans="1:19">
      <c r="A172" s="46">
        <v>24</v>
      </c>
      <c r="B172" s="15" t="s">
        <v>454</v>
      </c>
      <c r="C172" s="15" t="s">
        <v>455</v>
      </c>
      <c r="D172" s="15" t="s">
        <v>456</v>
      </c>
      <c r="E172" s="22">
        <v>9</v>
      </c>
      <c r="F172" s="23"/>
      <c r="G172" s="23">
        <v>16</v>
      </c>
      <c r="H172" s="23"/>
      <c r="I172" s="23"/>
      <c r="J172" s="23"/>
      <c r="K172" s="23"/>
      <c r="L172" s="23"/>
      <c r="M172" s="24"/>
      <c r="N172" s="25">
        <f t="shared" si="8"/>
        <v>11.8</v>
      </c>
      <c r="O172" s="25">
        <f t="shared" si="9"/>
        <v>6</v>
      </c>
      <c r="P172" s="26"/>
      <c r="Q172" s="16">
        <v>1</v>
      </c>
      <c r="R172" s="16">
        <v>5</v>
      </c>
      <c r="S172" s="16"/>
    </row>
    <row r="173" spans="1:19">
      <c r="A173" s="47">
        <v>25</v>
      </c>
      <c r="B173" s="17" t="s">
        <v>457</v>
      </c>
      <c r="C173" s="17" t="s">
        <v>458</v>
      </c>
      <c r="D173" s="17" t="s">
        <v>459</v>
      </c>
      <c r="E173" s="27">
        <v>6.25</v>
      </c>
      <c r="F173" s="28"/>
      <c r="G173" s="28">
        <v>15.5</v>
      </c>
      <c r="H173" s="28"/>
      <c r="I173" s="28"/>
      <c r="J173" s="28"/>
      <c r="K173" s="28"/>
      <c r="L173" s="28"/>
      <c r="M173" s="29"/>
      <c r="N173" s="30">
        <f t="shared" si="8"/>
        <v>9.9499999999999993</v>
      </c>
      <c r="O173" s="30">
        <f t="shared" si="9"/>
        <v>0</v>
      </c>
      <c r="P173" s="31"/>
      <c r="Q173" s="16">
        <v>1</v>
      </c>
      <c r="R173" s="16">
        <v>5</v>
      </c>
      <c r="S173" s="16"/>
    </row>
    <row r="174" spans="1:19">
      <c r="A174" s="46">
        <v>26</v>
      </c>
      <c r="B174" s="15" t="s">
        <v>460</v>
      </c>
      <c r="C174" s="15" t="s">
        <v>461</v>
      </c>
      <c r="D174" s="15" t="s">
        <v>462</v>
      </c>
      <c r="E174" s="22">
        <v>8.5</v>
      </c>
      <c r="F174" s="23"/>
      <c r="G174" s="23">
        <v>15</v>
      </c>
      <c r="H174" s="23"/>
      <c r="I174" s="23"/>
      <c r="J174" s="23"/>
      <c r="K174" s="23"/>
      <c r="L174" s="23"/>
      <c r="M174" s="24"/>
      <c r="N174" s="25">
        <f t="shared" si="8"/>
        <v>11.1</v>
      </c>
      <c r="O174" s="25">
        <f t="shared" si="9"/>
        <v>6</v>
      </c>
      <c r="P174" s="26"/>
      <c r="Q174" s="16">
        <v>1</v>
      </c>
      <c r="R174" s="16">
        <v>5</v>
      </c>
      <c r="S174" s="16"/>
    </row>
    <row r="175" spans="1:19">
      <c r="A175" s="47">
        <v>27</v>
      </c>
      <c r="B175" s="17" t="s">
        <v>466</v>
      </c>
      <c r="C175" s="17" t="s">
        <v>467</v>
      </c>
      <c r="D175" s="17" t="s">
        <v>468</v>
      </c>
      <c r="E175" s="27"/>
      <c r="F175" s="28"/>
      <c r="G175" s="28"/>
      <c r="H175" s="28"/>
      <c r="I175" s="28"/>
      <c r="J175" s="28"/>
      <c r="K175" s="28"/>
      <c r="L175" s="28"/>
      <c r="M175" s="29"/>
      <c r="N175" s="30">
        <f t="shared" si="8"/>
        <v>0</v>
      </c>
      <c r="O175" s="30">
        <f t="shared" si="9"/>
        <v>0</v>
      </c>
      <c r="P175" s="31"/>
      <c r="Q175" s="16">
        <v>1</v>
      </c>
      <c r="R175" s="16">
        <v>5</v>
      </c>
      <c r="S175" s="16"/>
    </row>
    <row r="176" spans="1:19" ht="15" customHeight="1">
      <c r="A176" s="48"/>
      <c r="B176" s="39"/>
      <c r="C176" s="39"/>
      <c r="D176" s="39"/>
      <c r="E176" s="41"/>
      <c r="F176" s="42"/>
      <c r="G176" s="42"/>
      <c r="H176" s="42"/>
      <c r="I176" s="42"/>
      <c r="J176" s="42"/>
      <c r="K176" s="42"/>
      <c r="L176" s="42"/>
      <c r="M176" s="43"/>
      <c r="N176" s="44"/>
      <c r="O176" s="44"/>
      <c r="P176" s="45"/>
      <c r="Q176" s="37"/>
      <c r="R176" s="37"/>
      <c r="S176" s="37"/>
    </row>
    <row r="177" spans="1:19" ht="15" customHeight="1">
      <c r="A177" s="48"/>
      <c r="B177" s="39"/>
      <c r="C177" s="39"/>
      <c r="D177" s="39"/>
      <c r="E177" s="41"/>
      <c r="F177" s="42"/>
      <c r="G177" s="42"/>
      <c r="H177" s="42"/>
      <c r="I177" s="42"/>
      <c r="J177" s="42"/>
      <c r="K177" s="42"/>
      <c r="L177" s="42"/>
      <c r="M177" s="43"/>
      <c r="N177" s="44"/>
      <c r="O177" s="44"/>
      <c r="P177" s="45"/>
      <c r="Q177" s="37"/>
      <c r="R177" s="37"/>
      <c r="S177" s="37"/>
    </row>
    <row r="178" spans="1:19" ht="27.95" customHeight="1">
      <c r="A178" s="48"/>
      <c r="B178" s="39"/>
      <c r="C178" s="39"/>
      <c r="D178" s="40" t="s">
        <v>1024</v>
      </c>
      <c r="E178" s="41"/>
      <c r="F178" s="42"/>
      <c r="G178" s="42"/>
      <c r="H178" s="42"/>
      <c r="I178" s="42"/>
      <c r="J178" s="42"/>
      <c r="K178" s="42"/>
      <c r="L178" s="42"/>
      <c r="M178" s="43"/>
      <c r="N178" s="44"/>
      <c r="O178" s="44"/>
      <c r="P178" s="45"/>
      <c r="Q178" s="37"/>
      <c r="R178" s="37"/>
      <c r="S178" s="37"/>
    </row>
    <row r="179" spans="1:19" ht="15.75" thickBot="1">
      <c r="A179" s="48"/>
      <c r="B179" s="39"/>
      <c r="C179" s="39"/>
      <c r="D179" s="39"/>
      <c r="E179" s="41"/>
      <c r="F179" s="42"/>
      <c r="G179" s="42"/>
      <c r="H179" s="42"/>
      <c r="I179" s="42"/>
      <c r="J179" s="42"/>
      <c r="K179" s="42"/>
      <c r="L179" s="42"/>
      <c r="M179" s="43"/>
      <c r="N179" s="44"/>
      <c r="O179" s="44"/>
      <c r="P179" s="45"/>
      <c r="Q179" s="37"/>
      <c r="R179" s="37"/>
      <c r="S179" s="37"/>
    </row>
    <row r="180" spans="1:19" ht="16.5" thickTop="1" thickBot="1">
      <c r="A180" s="4" t="s">
        <v>5</v>
      </c>
      <c r="B180" s="4" t="s">
        <v>6</v>
      </c>
      <c r="C180" s="4" t="s">
        <v>7</v>
      </c>
      <c r="D180" s="4" t="s">
        <v>8</v>
      </c>
      <c r="E180" s="4" t="s">
        <v>9</v>
      </c>
      <c r="F180" s="4" t="s">
        <v>10</v>
      </c>
      <c r="G180" s="4" t="s">
        <v>11</v>
      </c>
      <c r="H180" s="4" t="s">
        <v>12</v>
      </c>
      <c r="I180" s="4" t="s">
        <v>13</v>
      </c>
      <c r="J180" s="4" t="s">
        <v>14</v>
      </c>
      <c r="K180" s="4" t="s">
        <v>15</v>
      </c>
      <c r="L180" s="4" t="s">
        <v>16</v>
      </c>
      <c r="M180" s="4" t="s">
        <v>17</v>
      </c>
      <c r="N180" s="4" t="s">
        <v>18</v>
      </c>
      <c r="O180" s="4" t="s">
        <v>19</v>
      </c>
      <c r="P180" s="4" t="s">
        <v>20</v>
      </c>
      <c r="Q180" s="4"/>
      <c r="R180" s="4"/>
      <c r="S180" s="4" t="s">
        <v>21</v>
      </c>
    </row>
    <row r="181" spans="1:19" ht="15.75" thickTop="1">
      <c r="A181" s="46">
        <v>1</v>
      </c>
      <c r="B181" s="15" t="s">
        <v>469</v>
      </c>
      <c r="C181" s="15" t="s">
        <v>470</v>
      </c>
      <c r="D181" s="15" t="s">
        <v>471</v>
      </c>
      <c r="E181" s="22">
        <v>12.25</v>
      </c>
      <c r="F181" s="23"/>
      <c r="G181" s="23">
        <v>15.5</v>
      </c>
      <c r="H181" s="23"/>
      <c r="I181" s="23"/>
      <c r="J181" s="23"/>
      <c r="K181" s="23"/>
      <c r="L181" s="23"/>
      <c r="M181" s="24"/>
      <c r="N181" s="25">
        <f t="shared" ref="N181:N206" si="10">IF(E181&gt;M181,E181* 0.6+(F181+G181+H181+I181+J181+K181+L181)/1* 0.4,M181* 0.6+(F181+G181+H181+I181+J181+K181+L181)/1* 0.4)</f>
        <v>13.55</v>
      </c>
      <c r="O181" s="25">
        <f t="shared" ref="O181:O206" si="11">IF(N181&lt;10,0,6)</f>
        <v>6</v>
      </c>
      <c r="P181" s="26"/>
      <c r="Q181" s="16">
        <v>1</v>
      </c>
      <c r="R181" s="16">
        <v>6</v>
      </c>
      <c r="S181" s="16"/>
    </row>
    <row r="182" spans="1:19">
      <c r="A182" s="47">
        <v>2</v>
      </c>
      <c r="B182" s="17" t="s">
        <v>472</v>
      </c>
      <c r="C182" s="17" t="s">
        <v>473</v>
      </c>
      <c r="D182" s="17" t="s">
        <v>474</v>
      </c>
      <c r="E182" s="27"/>
      <c r="F182" s="28"/>
      <c r="G182" s="28"/>
      <c r="H182" s="28"/>
      <c r="I182" s="28"/>
      <c r="J182" s="28"/>
      <c r="K182" s="28"/>
      <c r="L182" s="28"/>
      <c r="M182" s="29"/>
      <c r="N182" s="30">
        <f t="shared" si="10"/>
        <v>0</v>
      </c>
      <c r="O182" s="30">
        <f t="shared" si="11"/>
        <v>0</v>
      </c>
      <c r="P182" s="31"/>
      <c r="Q182" s="16">
        <v>1</v>
      </c>
      <c r="R182" s="16">
        <v>6</v>
      </c>
      <c r="S182" s="16"/>
    </row>
    <row r="183" spans="1:19">
      <c r="A183" s="46">
        <v>3</v>
      </c>
      <c r="B183" s="15" t="s">
        <v>475</v>
      </c>
      <c r="C183" s="15" t="s">
        <v>476</v>
      </c>
      <c r="D183" s="15" t="s">
        <v>477</v>
      </c>
      <c r="E183" s="22"/>
      <c r="F183" s="23"/>
      <c r="G183" s="23"/>
      <c r="H183" s="23"/>
      <c r="I183" s="23"/>
      <c r="J183" s="23"/>
      <c r="K183" s="23"/>
      <c r="L183" s="23"/>
      <c r="M183" s="24"/>
      <c r="N183" s="25">
        <f t="shared" si="10"/>
        <v>0</v>
      </c>
      <c r="O183" s="25">
        <f t="shared" si="11"/>
        <v>0</v>
      </c>
      <c r="P183" s="26"/>
      <c r="Q183" s="16">
        <v>1</v>
      </c>
      <c r="R183" s="16">
        <v>6</v>
      </c>
      <c r="S183" s="16"/>
    </row>
    <row r="184" spans="1:19">
      <c r="A184" s="47">
        <v>4</v>
      </c>
      <c r="B184" s="17" t="s">
        <v>478</v>
      </c>
      <c r="C184" s="17" t="s">
        <v>479</v>
      </c>
      <c r="D184" s="17" t="s">
        <v>147</v>
      </c>
      <c r="E184" s="27">
        <v>15.25</v>
      </c>
      <c r="F184" s="28"/>
      <c r="G184" s="28">
        <v>16</v>
      </c>
      <c r="H184" s="28"/>
      <c r="I184" s="28"/>
      <c r="J184" s="28"/>
      <c r="K184" s="28"/>
      <c r="L184" s="28"/>
      <c r="M184" s="29"/>
      <c r="N184" s="30">
        <f t="shared" si="10"/>
        <v>15.55</v>
      </c>
      <c r="O184" s="30">
        <f t="shared" si="11"/>
        <v>6</v>
      </c>
      <c r="P184" s="31"/>
      <c r="Q184" s="16">
        <v>1</v>
      </c>
      <c r="R184" s="16">
        <v>6</v>
      </c>
      <c r="S184" s="16"/>
    </row>
    <row r="185" spans="1:19">
      <c r="A185" s="46">
        <v>5</v>
      </c>
      <c r="B185" s="15" t="s">
        <v>480</v>
      </c>
      <c r="C185" s="15" t="s">
        <v>481</v>
      </c>
      <c r="D185" s="15" t="s">
        <v>482</v>
      </c>
      <c r="E185" s="22"/>
      <c r="F185" s="23"/>
      <c r="G185" s="23"/>
      <c r="H185" s="23"/>
      <c r="I185" s="23"/>
      <c r="J185" s="23"/>
      <c r="K185" s="23"/>
      <c r="L185" s="23"/>
      <c r="M185" s="24"/>
      <c r="N185" s="25">
        <f t="shared" si="10"/>
        <v>0</v>
      </c>
      <c r="O185" s="25">
        <f t="shared" si="11"/>
        <v>0</v>
      </c>
      <c r="P185" s="26"/>
      <c r="Q185" s="16">
        <v>1</v>
      </c>
      <c r="R185" s="16">
        <v>6</v>
      </c>
      <c r="S185" s="16"/>
    </row>
    <row r="186" spans="1:19">
      <c r="A186" s="47">
        <v>6</v>
      </c>
      <c r="B186" s="17" t="s">
        <v>483</v>
      </c>
      <c r="C186" s="17" t="s">
        <v>484</v>
      </c>
      <c r="D186" s="17" t="s">
        <v>485</v>
      </c>
      <c r="E186" s="27"/>
      <c r="F186" s="28"/>
      <c r="G186" s="28"/>
      <c r="H186" s="28"/>
      <c r="I186" s="28"/>
      <c r="J186" s="28"/>
      <c r="K186" s="28"/>
      <c r="L186" s="28"/>
      <c r="M186" s="29"/>
      <c r="N186" s="30">
        <f t="shared" si="10"/>
        <v>0</v>
      </c>
      <c r="O186" s="30">
        <f t="shared" si="11"/>
        <v>0</v>
      </c>
      <c r="P186" s="31"/>
      <c r="Q186" s="16">
        <v>1</v>
      </c>
      <c r="R186" s="16">
        <v>6</v>
      </c>
      <c r="S186" s="16"/>
    </row>
    <row r="187" spans="1:19">
      <c r="A187" s="46">
        <v>7</v>
      </c>
      <c r="B187" s="15" t="s">
        <v>486</v>
      </c>
      <c r="C187" s="15" t="s">
        <v>487</v>
      </c>
      <c r="D187" s="15" t="s">
        <v>488</v>
      </c>
      <c r="E187" s="22">
        <v>8.75</v>
      </c>
      <c r="F187" s="23"/>
      <c r="G187" s="23">
        <v>16</v>
      </c>
      <c r="H187" s="23"/>
      <c r="I187" s="23"/>
      <c r="J187" s="23"/>
      <c r="K187" s="23"/>
      <c r="L187" s="23"/>
      <c r="M187" s="24"/>
      <c r="N187" s="25">
        <f t="shared" si="10"/>
        <v>11.65</v>
      </c>
      <c r="O187" s="25">
        <f t="shared" si="11"/>
        <v>6</v>
      </c>
      <c r="P187" s="26"/>
      <c r="Q187" s="16">
        <v>1</v>
      </c>
      <c r="R187" s="16">
        <v>6</v>
      </c>
      <c r="S187" s="16"/>
    </row>
    <row r="188" spans="1:19">
      <c r="A188" s="47">
        <v>8</v>
      </c>
      <c r="B188" s="17" t="s">
        <v>489</v>
      </c>
      <c r="C188" s="17" t="s">
        <v>490</v>
      </c>
      <c r="D188" s="17" t="s">
        <v>491</v>
      </c>
      <c r="E188" s="27">
        <v>8.75</v>
      </c>
      <c r="F188" s="28"/>
      <c r="G188" s="28">
        <v>15.5</v>
      </c>
      <c r="H188" s="28"/>
      <c r="I188" s="28"/>
      <c r="J188" s="28"/>
      <c r="K188" s="28"/>
      <c r="L188" s="28"/>
      <c r="M188" s="29"/>
      <c r="N188" s="30">
        <f t="shared" si="10"/>
        <v>11.45</v>
      </c>
      <c r="O188" s="30">
        <f t="shared" si="11"/>
        <v>6</v>
      </c>
      <c r="P188" s="31"/>
      <c r="Q188" s="16">
        <v>1</v>
      </c>
      <c r="R188" s="16">
        <v>6</v>
      </c>
      <c r="S188" s="16"/>
    </row>
    <row r="189" spans="1:19">
      <c r="A189" s="46">
        <v>9</v>
      </c>
      <c r="B189" s="15" t="s">
        <v>492</v>
      </c>
      <c r="C189" s="15" t="s">
        <v>493</v>
      </c>
      <c r="D189" s="15" t="s">
        <v>494</v>
      </c>
      <c r="E189" s="22"/>
      <c r="F189" s="23"/>
      <c r="G189" s="23"/>
      <c r="H189" s="23"/>
      <c r="I189" s="23"/>
      <c r="J189" s="23"/>
      <c r="K189" s="23"/>
      <c r="L189" s="23"/>
      <c r="M189" s="24"/>
      <c r="N189" s="25">
        <f t="shared" si="10"/>
        <v>0</v>
      </c>
      <c r="O189" s="25">
        <f t="shared" si="11"/>
        <v>0</v>
      </c>
      <c r="P189" s="26"/>
      <c r="Q189" s="16">
        <v>1</v>
      </c>
      <c r="R189" s="16">
        <v>6</v>
      </c>
      <c r="S189" s="16"/>
    </row>
    <row r="190" spans="1:19">
      <c r="A190" s="47">
        <v>10</v>
      </c>
      <c r="B190" s="17" t="s">
        <v>497</v>
      </c>
      <c r="C190" s="17" t="s">
        <v>498</v>
      </c>
      <c r="D190" s="17" t="s">
        <v>499</v>
      </c>
      <c r="E190" s="27">
        <v>7.25</v>
      </c>
      <c r="F190" s="28"/>
      <c r="G190" s="28">
        <v>16</v>
      </c>
      <c r="H190" s="28"/>
      <c r="I190" s="28"/>
      <c r="J190" s="28"/>
      <c r="K190" s="28"/>
      <c r="L190" s="28"/>
      <c r="M190" s="29"/>
      <c r="N190" s="30">
        <f t="shared" si="10"/>
        <v>10.75</v>
      </c>
      <c r="O190" s="30">
        <f t="shared" si="11"/>
        <v>6</v>
      </c>
      <c r="P190" s="31"/>
      <c r="Q190" s="16">
        <v>1</v>
      </c>
      <c r="R190" s="16">
        <v>6</v>
      </c>
      <c r="S190" s="16"/>
    </row>
    <row r="191" spans="1:19">
      <c r="A191" s="46">
        <v>11</v>
      </c>
      <c r="B191" s="15" t="s">
        <v>500</v>
      </c>
      <c r="C191" s="15" t="s">
        <v>501</v>
      </c>
      <c r="D191" s="15" t="s">
        <v>502</v>
      </c>
      <c r="E191" s="22">
        <v>13.75</v>
      </c>
      <c r="F191" s="23"/>
      <c r="G191" s="23">
        <v>16</v>
      </c>
      <c r="H191" s="23"/>
      <c r="I191" s="23"/>
      <c r="J191" s="23"/>
      <c r="K191" s="23"/>
      <c r="L191" s="23"/>
      <c r="M191" s="24"/>
      <c r="N191" s="25">
        <f t="shared" si="10"/>
        <v>14.65</v>
      </c>
      <c r="O191" s="25">
        <f t="shared" si="11"/>
        <v>6</v>
      </c>
      <c r="P191" s="26"/>
      <c r="Q191" s="16">
        <v>1</v>
      </c>
      <c r="R191" s="16">
        <v>6</v>
      </c>
      <c r="S191" s="16"/>
    </row>
    <row r="192" spans="1:19">
      <c r="A192" s="47">
        <v>12</v>
      </c>
      <c r="B192" s="17" t="s">
        <v>503</v>
      </c>
      <c r="C192" s="17" t="s">
        <v>504</v>
      </c>
      <c r="D192" s="17" t="s">
        <v>505</v>
      </c>
      <c r="E192" s="27"/>
      <c r="F192" s="28"/>
      <c r="G192" s="28"/>
      <c r="H192" s="28"/>
      <c r="I192" s="28"/>
      <c r="J192" s="28"/>
      <c r="K192" s="28"/>
      <c r="L192" s="28"/>
      <c r="M192" s="29"/>
      <c r="N192" s="30">
        <f t="shared" si="10"/>
        <v>0</v>
      </c>
      <c r="O192" s="30">
        <f t="shared" si="11"/>
        <v>0</v>
      </c>
      <c r="P192" s="31"/>
      <c r="Q192" s="16">
        <v>1</v>
      </c>
      <c r="R192" s="16">
        <v>6</v>
      </c>
      <c r="S192" s="16"/>
    </row>
    <row r="193" spans="1:19">
      <c r="A193" s="46">
        <v>13</v>
      </c>
      <c r="B193" s="15" t="s">
        <v>506</v>
      </c>
      <c r="C193" s="15" t="s">
        <v>507</v>
      </c>
      <c r="D193" s="15" t="s">
        <v>508</v>
      </c>
      <c r="E193" s="22"/>
      <c r="F193" s="23"/>
      <c r="G193" s="23"/>
      <c r="H193" s="23"/>
      <c r="I193" s="23"/>
      <c r="J193" s="23"/>
      <c r="K193" s="23"/>
      <c r="L193" s="23"/>
      <c r="M193" s="24"/>
      <c r="N193" s="25">
        <f t="shared" si="10"/>
        <v>0</v>
      </c>
      <c r="O193" s="25">
        <f t="shared" si="11"/>
        <v>0</v>
      </c>
      <c r="P193" s="26"/>
      <c r="Q193" s="16">
        <v>1</v>
      </c>
      <c r="R193" s="16">
        <v>6</v>
      </c>
      <c r="S193" s="16"/>
    </row>
    <row r="194" spans="1:19">
      <c r="A194" s="47">
        <v>14</v>
      </c>
      <c r="B194" s="17" t="s">
        <v>509</v>
      </c>
      <c r="C194" s="17" t="s">
        <v>510</v>
      </c>
      <c r="D194" s="17" t="s">
        <v>511</v>
      </c>
      <c r="E194" s="27">
        <v>8.75</v>
      </c>
      <c r="F194" s="28"/>
      <c r="G194" s="28">
        <v>16</v>
      </c>
      <c r="H194" s="28"/>
      <c r="I194" s="28"/>
      <c r="J194" s="28"/>
      <c r="K194" s="28"/>
      <c r="L194" s="28"/>
      <c r="M194" s="29"/>
      <c r="N194" s="30">
        <f t="shared" si="10"/>
        <v>11.65</v>
      </c>
      <c r="O194" s="30">
        <f t="shared" si="11"/>
        <v>6</v>
      </c>
      <c r="P194" s="31"/>
      <c r="Q194" s="16">
        <v>1</v>
      </c>
      <c r="R194" s="16">
        <v>6</v>
      </c>
      <c r="S194" s="16"/>
    </row>
    <row r="195" spans="1:19">
      <c r="A195" s="46">
        <v>15</v>
      </c>
      <c r="B195" s="15" t="s">
        <v>512</v>
      </c>
      <c r="C195" s="15" t="s">
        <v>513</v>
      </c>
      <c r="D195" s="15" t="s">
        <v>514</v>
      </c>
      <c r="E195" s="22"/>
      <c r="F195" s="23"/>
      <c r="G195" s="23"/>
      <c r="H195" s="23"/>
      <c r="I195" s="23"/>
      <c r="J195" s="23"/>
      <c r="K195" s="23"/>
      <c r="L195" s="23"/>
      <c r="M195" s="24"/>
      <c r="N195" s="25">
        <f t="shared" si="10"/>
        <v>0</v>
      </c>
      <c r="O195" s="25">
        <f t="shared" si="11"/>
        <v>0</v>
      </c>
      <c r="P195" s="26"/>
      <c r="Q195" s="16">
        <v>1</v>
      </c>
      <c r="R195" s="16">
        <v>6</v>
      </c>
      <c r="S195" s="16"/>
    </row>
    <row r="196" spans="1:19">
      <c r="A196" s="47">
        <v>16</v>
      </c>
      <c r="B196" s="17" t="s">
        <v>515</v>
      </c>
      <c r="C196" s="17" t="s">
        <v>516</v>
      </c>
      <c r="D196" s="17" t="s">
        <v>517</v>
      </c>
      <c r="E196" s="27">
        <v>5.25</v>
      </c>
      <c r="F196" s="28"/>
      <c r="G196" s="28">
        <v>15</v>
      </c>
      <c r="H196" s="28"/>
      <c r="I196" s="28"/>
      <c r="J196" s="28"/>
      <c r="K196" s="28"/>
      <c r="L196" s="28"/>
      <c r="M196" s="29"/>
      <c r="N196" s="30">
        <f t="shared" si="10"/>
        <v>9.15</v>
      </c>
      <c r="O196" s="30">
        <f t="shared" si="11"/>
        <v>0</v>
      </c>
      <c r="P196" s="31"/>
      <c r="Q196" s="16">
        <v>1</v>
      </c>
      <c r="R196" s="16">
        <v>6</v>
      </c>
      <c r="S196" s="16"/>
    </row>
    <row r="197" spans="1:19">
      <c r="A197" s="46">
        <v>17</v>
      </c>
      <c r="B197" s="15" t="s">
        <v>518</v>
      </c>
      <c r="C197" s="15" t="s">
        <v>519</v>
      </c>
      <c r="D197" s="15" t="s">
        <v>159</v>
      </c>
      <c r="E197" s="22"/>
      <c r="F197" s="23"/>
      <c r="G197" s="23"/>
      <c r="H197" s="23"/>
      <c r="I197" s="23"/>
      <c r="J197" s="23"/>
      <c r="K197" s="23"/>
      <c r="L197" s="23"/>
      <c r="M197" s="24"/>
      <c r="N197" s="25">
        <f t="shared" si="10"/>
        <v>0</v>
      </c>
      <c r="O197" s="25">
        <f t="shared" si="11"/>
        <v>0</v>
      </c>
      <c r="P197" s="26"/>
      <c r="Q197" s="16">
        <v>1</v>
      </c>
      <c r="R197" s="16">
        <v>6</v>
      </c>
      <c r="S197" s="16"/>
    </row>
    <row r="198" spans="1:19">
      <c r="A198" s="47">
        <v>18</v>
      </c>
      <c r="B198" s="17" t="s">
        <v>520</v>
      </c>
      <c r="C198" s="17" t="s">
        <v>521</v>
      </c>
      <c r="D198" s="17" t="s">
        <v>522</v>
      </c>
      <c r="E198" s="27">
        <v>6</v>
      </c>
      <c r="F198" s="28"/>
      <c r="G198" s="28">
        <v>15</v>
      </c>
      <c r="H198" s="28"/>
      <c r="I198" s="28"/>
      <c r="J198" s="28"/>
      <c r="K198" s="28"/>
      <c r="L198" s="28"/>
      <c r="M198" s="29"/>
      <c r="N198" s="30">
        <f t="shared" si="10"/>
        <v>9.6</v>
      </c>
      <c r="O198" s="30">
        <f t="shared" si="11"/>
        <v>0</v>
      </c>
      <c r="P198" s="31"/>
      <c r="Q198" s="16">
        <v>1</v>
      </c>
      <c r="R198" s="16">
        <v>6</v>
      </c>
      <c r="S198" s="16"/>
    </row>
    <row r="199" spans="1:19">
      <c r="A199" s="46">
        <v>19</v>
      </c>
      <c r="B199" s="15" t="s">
        <v>523</v>
      </c>
      <c r="C199" s="15" t="s">
        <v>524</v>
      </c>
      <c r="D199" s="15" t="s">
        <v>525</v>
      </c>
      <c r="E199" s="22">
        <v>10</v>
      </c>
      <c r="F199" s="23"/>
      <c r="G199" s="23">
        <v>15.5</v>
      </c>
      <c r="H199" s="23"/>
      <c r="I199" s="23"/>
      <c r="J199" s="23"/>
      <c r="K199" s="23"/>
      <c r="L199" s="23"/>
      <c r="M199" s="24"/>
      <c r="N199" s="25">
        <f t="shared" si="10"/>
        <v>12.2</v>
      </c>
      <c r="O199" s="25">
        <f t="shared" si="11"/>
        <v>6</v>
      </c>
      <c r="P199" s="26"/>
      <c r="Q199" s="16">
        <v>1</v>
      </c>
      <c r="R199" s="16">
        <v>6</v>
      </c>
      <c r="S199" s="16"/>
    </row>
    <row r="200" spans="1:19">
      <c r="A200" s="47">
        <v>20</v>
      </c>
      <c r="B200" s="17" t="s">
        <v>526</v>
      </c>
      <c r="C200" s="17" t="s">
        <v>527</v>
      </c>
      <c r="D200" s="17" t="s">
        <v>528</v>
      </c>
      <c r="E200" s="27"/>
      <c r="F200" s="28"/>
      <c r="G200" s="28"/>
      <c r="H200" s="28"/>
      <c r="I200" s="28"/>
      <c r="J200" s="28"/>
      <c r="K200" s="28"/>
      <c r="L200" s="28"/>
      <c r="M200" s="29"/>
      <c r="N200" s="30">
        <f t="shared" si="10"/>
        <v>0</v>
      </c>
      <c r="O200" s="30">
        <f t="shared" si="11"/>
        <v>0</v>
      </c>
      <c r="P200" s="31"/>
      <c r="Q200" s="16">
        <v>1</v>
      </c>
      <c r="R200" s="16">
        <v>6</v>
      </c>
      <c r="S200" s="16"/>
    </row>
    <row r="201" spans="1:19">
      <c r="A201" s="46">
        <v>21</v>
      </c>
      <c r="B201" s="15" t="s">
        <v>529</v>
      </c>
      <c r="C201" s="15" t="s">
        <v>530</v>
      </c>
      <c r="D201" s="15" t="s">
        <v>531</v>
      </c>
      <c r="E201" s="22"/>
      <c r="F201" s="23"/>
      <c r="G201" s="23"/>
      <c r="H201" s="23"/>
      <c r="I201" s="23"/>
      <c r="J201" s="23"/>
      <c r="K201" s="23"/>
      <c r="L201" s="23"/>
      <c r="M201" s="24"/>
      <c r="N201" s="25">
        <f t="shared" si="10"/>
        <v>0</v>
      </c>
      <c r="O201" s="25">
        <f t="shared" si="11"/>
        <v>0</v>
      </c>
      <c r="P201" s="26"/>
      <c r="Q201" s="16">
        <v>1</v>
      </c>
      <c r="R201" s="16">
        <v>6</v>
      </c>
      <c r="S201" s="16"/>
    </row>
    <row r="202" spans="1:19">
      <c r="A202" s="47">
        <v>22</v>
      </c>
      <c r="B202" s="17" t="s">
        <v>532</v>
      </c>
      <c r="C202" s="17" t="s">
        <v>533</v>
      </c>
      <c r="D202" s="17" t="s">
        <v>534</v>
      </c>
      <c r="E202" s="27"/>
      <c r="F202" s="28"/>
      <c r="G202" s="28"/>
      <c r="H202" s="28"/>
      <c r="I202" s="28"/>
      <c r="J202" s="28"/>
      <c r="K202" s="28"/>
      <c r="L202" s="28"/>
      <c r="M202" s="29"/>
      <c r="N202" s="30">
        <f t="shared" si="10"/>
        <v>0</v>
      </c>
      <c r="O202" s="30">
        <f t="shared" si="11"/>
        <v>0</v>
      </c>
      <c r="P202" s="31"/>
      <c r="Q202" s="16">
        <v>1</v>
      </c>
      <c r="R202" s="16">
        <v>6</v>
      </c>
      <c r="S202" s="16"/>
    </row>
    <row r="203" spans="1:19">
      <c r="A203" s="46">
        <v>23</v>
      </c>
      <c r="B203" s="15" t="s">
        <v>535</v>
      </c>
      <c r="C203" s="15" t="s">
        <v>536</v>
      </c>
      <c r="D203" s="15" t="s">
        <v>514</v>
      </c>
      <c r="E203" s="22"/>
      <c r="F203" s="23"/>
      <c r="G203" s="23"/>
      <c r="H203" s="23"/>
      <c r="I203" s="23"/>
      <c r="J203" s="23"/>
      <c r="K203" s="23"/>
      <c r="L203" s="23"/>
      <c r="M203" s="24"/>
      <c r="N203" s="25">
        <f t="shared" si="10"/>
        <v>0</v>
      </c>
      <c r="O203" s="25">
        <f t="shared" si="11"/>
        <v>0</v>
      </c>
      <c r="P203" s="26"/>
      <c r="Q203" s="16">
        <v>1</v>
      </c>
      <c r="R203" s="16">
        <v>6</v>
      </c>
      <c r="S203" s="16"/>
    </row>
    <row r="204" spans="1:19">
      <c r="A204" s="47">
        <v>24</v>
      </c>
      <c r="B204" s="17" t="s">
        <v>537</v>
      </c>
      <c r="C204" s="17" t="s">
        <v>538</v>
      </c>
      <c r="D204" s="17" t="s">
        <v>539</v>
      </c>
      <c r="E204" s="27"/>
      <c r="F204" s="28"/>
      <c r="G204" s="28"/>
      <c r="H204" s="28"/>
      <c r="I204" s="28"/>
      <c r="J204" s="28"/>
      <c r="K204" s="28"/>
      <c r="L204" s="28"/>
      <c r="M204" s="29"/>
      <c r="N204" s="30">
        <f t="shared" si="10"/>
        <v>0</v>
      </c>
      <c r="O204" s="30">
        <f t="shared" si="11"/>
        <v>0</v>
      </c>
      <c r="P204" s="31"/>
      <c r="Q204" s="16">
        <v>1</v>
      </c>
      <c r="R204" s="16">
        <v>6</v>
      </c>
      <c r="S204" s="16"/>
    </row>
    <row r="205" spans="1:19">
      <c r="A205" s="46">
        <v>25</v>
      </c>
      <c r="B205" s="15" t="s">
        <v>540</v>
      </c>
      <c r="C205" s="15" t="s">
        <v>541</v>
      </c>
      <c r="D205" s="15" t="s">
        <v>542</v>
      </c>
      <c r="E205" s="22"/>
      <c r="F205" s="23"/>
      <c r="G205" s="23"/>
      <c r="H205" s="23"/>
      <c r="I205" s="23"/>
      <c r="J205" s="23"/>
      <c r="K205" s="23"/>
      <c r="L205" s="23"/>
      <c r="M205" s="24"/>
      <c r="N205" s="25">
        <f t="shared" si="10"/>
        <v>0</v>
      </c>
      <c r="O205" s="25">
        <f t="shared" si="11"/>
        <v>0</v>
      </c>
      <c r="P205" s="26"/>
      <c r="Q205" s="16">
        <v>1</v>
      </c>
      <c r="R205" s="16">
        <v>6</v>
      </c>
      <c r="S205" s="16"/>
    </row>
    <row r="206" spans="1:19">
      <c r="A206" s="47">
        <v>26</v>
      </c>
      <c r="B206" s="17" t="s">
        <v>543</v>
      </c>
      <c r="C206" s="17" t="s">
        <v>544</v>
      </c>
      <c r="D206" s="17" t="s">
        <v>545</v>
      </c>
      <c r="E206" s="27"/>
      <c r="F206" s="28"/>
      <c r="G206" s="28"/>
      <c r="H206" s="28"/>
      <c r="I206" s="28"/>
      <c r="J206" s="28"/>
      <c r="K206" s="28"/>
      <c r="L206" s="28"/>
      <c r="M206" s="29"/>
      <c r="N206" s="30">
        <f t="shared" si="10"/>
        <v>0</v>
      </c>
      <c r="O206" s="30">
        <f t="shared" si="11"/>
        <v>0</v>
      </c>
      <c r="P206" s="31"/>
      <c r="Q206" s="16">
        <v>1</v>
      </c>
      <c r="R206" s="16">
        <v>6</v>
      </c>
      <c r="S206" s="16"/>
    </row>
    <row r="207" spans="1:19" ht="15" customHeight="1">
      <c r="A207" s="48"/>
      <c r="B207" s="39"/>
      <c r="C207" s="39"/>
      <c r="D207" s="39"/>
      <c r="E207" s="41"/>
      <c r="F207" s="42"/>
      <c r="G207" s="42"/>
      <c r="H207" s="42"/>
      <c r="I207" s="42"/>
      <c r="J207" s="42"/>
      <c r="K207" s="42"/>
      <c r="L207" s="42"/>
      <c r="M207" s="43"/>
      <c r="N207" s="44"/>
      <c r="O207" s="44"/>
      <c r="P207" s="45"/>
      <c r="Q207" s="37"/>
      <c r="R207" s="37"/>
      <c r="S207" s="37"/>
    </row>
    <row r="208" spans="1:19" ht="15" customHeight="1">
      <c r="A208" s="48"/>
      <c r="B208" s="39"/>
      <c r="C208" s="39"/>
      <c r="D208" s="39"/>
      <c r="E208" s="41"/>
      <c r="F208" s="42"/>
      <c r="G208" s="42"/>
      <c r="H208" s="42"/>
      <c r="I208" s="42"/>
      <c r="J208" s="42"/>
      <c r="K208" s="42"/>
      <c r="L208" s="42"/>
      <c r="M208" s="43"/>
      <c r="N208" s="44"/>
      <c r="O208" s="44"/>
      <c r="P208" s="45"/>
      <c r="Q208" s="37"/>
      <c r="R208" s="37"/>
      <c r="S208" s="37"/>
    </row>
    <row r="209" spans="1:19" ht="27.95" customHeight="1">
      <c r="A209" s="48"/>
      <c r="B209" s="39"/>
      <c r="C209" s="39"/>
      <c r="D209" s="40" t="s">
        <v>1025</v>
      </c>
      <c r="E209" s="41"/>
      <c r="F209" s="42"/>
      <c r="G209" s="42"/>
      <c r="H209" s="42"/>
      <c r="I209" s="42"/>
      <c r="J209" s="42"/>
      <c r="K209" s="42"/>
      <c r="L209" s="42"/>
      <c r="M209" s="43"/>
      <c r="N209" s="44"/>
      <c r="O209" s="44"/>
      <c r="P209" s="45"/>
      <c r="Q209" s="37"/>
      <c r="R209" s="37"/>
      <c r="S209" s="37"/>
    </row>
    <row r="210" spans="1:19" ht="15.75" thickBot="1">
      <c r="A210" s="48"/>
      <c r="B210" s="39"/>
      <c r="C210" s="39"/>
      <c r="D210" s="39"/>
      <c r="E210" s="41"/>
      <c r="F210" s="42"/>
      <c r="G210" s="42"/>
      <c r="H210" s="42"/>
      <c r="I210" s="42"/>
      <c r="J210" s="42"/>
      <c r="K210" s="42"/>
      <c r="L210" s="42"/>
      <c r="M210" s="43"/>
      <c r="N210" s="44"/>
      <c r="O210" s="44"/>
      <c r="P210" s="45"/>
      <c r="Q210" s="37"/>
      <c r="R210" s="37"/>
      <c r="S210" s="37"/>
    </row>
    <row r="211" spans="1:19" ht="16.5" thickTop="1" thickBot="1">
      <c r="A211" s="4" t="s">
        <v>5</v>
      </c>
      <c r="B211" s="4" t="s">
        <v>6</v>
      </c>
      <c r="C211" s="4" t="s">
        <v>7</v>
      </c>
      <c r="D211" s="4" t="s">
        <v>8</v>
      </c>
      <c r="E211" s="4" t="s">
        <v>9</v>
      </c>
      <c r="F211" s="4" t="s">
        <v>10</v>
      </c>
      <c r="G211" s="4" t="s">
        <v>11</v>
      </c>
      <c r="H211" s="4" t="s">
        <v>12</v>
      </c>
      <c r="I211" s="4" t="s">
        <v>13</v>
      </c>
      <c r="J211" s="4" t="s">
        <v>14</v>
      </c>
      <c r="K211" s="4" t="s">
        <v>15</v>
      </c>
      <c r="L211" s="4" t="s">
        <v>16</v>
      </c>
      <c r="M211" s="4" t="s">
        <v>17</v>
      </c>
      <c r="N211" s="4" t="s">
        <v>18</v>
      </c>
      <c r="O211" s="4" t="s">
        <v>19</v>
      </c>
      <c r="P211" s="4" t="s">
        <v>20</v>
      </c>
      <c r="Q211" s="4"/>
      <c r="R211" s="4"/>
      <c r="S211" s="4" t="s">
        <v>21</v>
      </c>
    </row>
    <row r="212" spans="1:19" ht="15.75" thickTop="1">
      <c r="A212" s="46">
        <v>1</v>
      </c>
      <c r="B212" s="15" t="s">
        <v>546</v>
      </c>
      <c r="C212" s="15" t="s">
        <v>547</v>
      </c>
      <c r="D212" s="15" t="s">
        <v>548</v>
      </c>
      <c r="E212" s="22">
        <v>7.25</v>
      </c>
      <c r="F212" s="23"/>
      <c r="G212" s="23">
        <v>11</v>
      </c>
      <c r="H212" s="23"/>
      <c r="I212" s="23"/>
      <c r="J212" s="23"/>
      <c r="K212" s="23"/>
      <c r="L212" s="23"/>
      <c r="M212" s="24"/>
      <c r="N212" s="25">
        <f t="shared" ref="N212:N240" si="12">IF(E212&gt;M212,E212* 0.6+(F212+G212+H212+I212+J212+K212+L212)/1* 0.4,M212* 0.6+(F212+G212+H212+I212+J212+K212+L212)/1* 0.4)</f>
        <v>8.75</v>
      </c>
      <c r="O212" s="25">
        <f t="shared" ref="O212:O240" si="13">IF(N212&lt;10,0,6)</f>
        <v>0</v>
      </c>
      <c r="P212" s="26"/>
      <c r="Q212" s="16">
        <v>2</v>
      </c>
      <c r="R212" s="16">
        <v>7</v>
      </c>
      <c r="S212" s="16"/>
    </row>
    <row r="213" spans="1:19">
      <c r="A213" s="47">
        <v>2</v>
      </c>
      <c r="B213" s="17" t="s">
        <v>549</v>
      </c>
      <c r="C213" s="17" t="s">
        <v>550</v>
      </c>
      <c r="D213" s="17" t="s">
        <v>551</v>
      </c>
      <c r="E213" s="27">
        <v>4</v>
      </c>
      <c r="F213" s="28"/>
      <c r="G213" s="28">
        <v>14.5</v>
      </c>
      <c r="H213" s="28"/>
      <c r="I213" s="28"/>
      <c r="J213" s="28"/>
      <c r="K213" s="28"/>
      <c r="L213" s="28"/>
      <c r="M213" s="29"/>
      <c r="N213" s="30">
        <f t="shared" si="12"/>
        <v>8.2000000000000011</v>
      </c>
      <c r="O213" s="30">
        <f t="shared" si="13"/>
        <v>0</v>
      </c>
      <c r="P213" s="31"/>
      <c r="Q213" s="16">
        <v>2</v>
      </c>
      <c r="R213" s="16">
        <v>7</v>
      </c>
      <c r="S213" s="16"/>
    </row>
    <row r="214" spans="1:19">
      <c r="A214" s="46">
        <v>3</v>
      </c>
      <c r="B214" s="15" t="s">
        <v>552</v>
      </c>
      <c r="C214" s="15" t="s">
        <v>553</v>
      </c>
      <c r="D214" s="15" t="s">
        <v>554</v>
      </c>
      <c r="E214" s="22">
        <v>7.75</v>
      </c>
      <c r="F214" s="23"/>
      <c r="G214" s="23">
        <v>15</v>
      </c>
      <c r="H214" s="23"/>
      <c r="I214" s="23"/>
      <c r="J214" s="23"/>
      <c r="K214" s="23"/>
      <c r="L214" s="23"/>
      <c r="M214" s="24"/>
      <c r="N214" s="25">
        <f t="shared" si="12"/>
        <v>10.649999999999999</v>
      </c>
      <c r="O214" s="25">
        <f t="shared" si="13"/>
        <v>6</v>
      </c>
      <c r="P214" s="26"/>
      <c r="Q214" s="16">
        <v>2</v>
      </c>
      <c r="R214" s="16">
        <v>7</v>
      </c>
      <c r="S214" s="16"/>
    </row>
    <row r="215" spans="1:19">
      <c r="A215" s="47">
        <v>4</v>
      </c>
      <c r="B215" s="17" t="s">
        <v>555</v>
      </c>
      <c r="C215" s="17" t="s">
        <v>556</v>
      </c>
      <c r="D215" s="17" t="s">
        <v>557</v>
      </c>
      <c r="E215" s="27"/>
      <c r="F215" s="28"/>
      <c r="G215" s="28"/>
      <c r="H215" s="28"/>
      <c r="I215" s="28"/>
      <c r="J215" s="28"/>
      <c r="K215" s="28"/>
      <c r="L215" s="28"/>
      <c r="M215" s="29"/>
      <c r="N215" s="30">
        <f t="shared" si="12"/>
        <v>0</v>
      </c>
      <c r="O215" s="30">
        <f t="shared" si="13"/>
        <v>0</v>
      </c>
      <c r="P215" s="31"/>
      <c r="Q215" s="16">
        <v>2</v>
      </c>
      <c r="R215" s="16">
        <v>7</v>
      </c>
      <c r="S215" s="16"/>
    </row>
    <row r="216" spans="1:19">
      <c r="A216" s="46">
        <v>5</v>
      </c>
      <c r="B216" s="15" t="s">
        <v>558</v>
      </c>
      <c r="C216" s="15" t="s">
        <v>559</v>
      </c>
      <c r="D216" s="15" t="s">
        <v>560</v>
      </c>
      <c r="E216" s="22"/>
      <c r="F216" s="23"/>
      <c r="G216" s="23"/>
      <c r="H216" s="23"/>
      <c r="I216" s="23"/>
      <c r="J216" s="23"/>
      <c r="K216" s="23"/>
      <c r="L216" s="23"/>
      <c r="M216" s="24"/>
      <c r="N216" s="25">
        <f t="shared" si="12"/>
        <v>0</v>
      </c>
      <c r="O216" s="25">
        <f t="shared" si="13"/>
        <v>0</v>
      </c>
      <c r="P216" s="26"/>
      <c r="Q216" s="16">
        <v>2</v>
      </c>
      <c r="R216" s="16">
        <v>7</v>
      </c>
      <c r="S216" s="16"/>
    </row>
    <row r="217" spans="1:19">
      <c r="A217" s="47">
        <v>6</v>
      </c>
      <c r="B217" s="17" t="s">
        <v>564</v>
      </c>
      <c r="C217" s="17" t="s">
        <v>565</v>
      </c>
      <c r="D217" s="17" t="s">
        <v>566</v>
      </c>
      <c r="E217" s="27"/>
      <c r="F217" s="28"/>
      <c r="G217" s="28"/>
      <c r="H217" s="28"/>
      <c r="I217" s="28"/>
      <c r="J217" s="28"/>
      <c r="K217" s="28"/>
      <c r="L217" s="28"/>
      <c r="M217" s="29"/>
      <c r="N217" s="30">
        <f t="shared" si="12"/>
        <v>0</v>
      </c>
      <c r="O217" s="30">
        <f t="shared" si="13"/>
        <v>0</v>
      </c>
      <c r="P217" s="31"/>
      <c r="Q217" s="16">
        <v>2</v>
      </c>
      <c r="R217" s="16">
        <v>7</v>
      </c>
      <c r="S217" s="16"/>
    </row>
    <row r="218" spans="1:19">
      <c r="A218" s="46">
        <v>7</v>
      </c>
      <c r="B218" s="15" t="s">
        <v>567</v>
      </c>
      <c r="C218" s="15" t="s">
        <v>568</v>
      </c>
      <c r="D218" s="15" t="s">
        <v>569</v>
      </c>
      <c r="E218" s="22">
        <v>6.25</v>
      </c>
      <c r="F218" s="23"/>
      <c r="G218" s="23">
        <v>11</v>
      </c>
      <c r="H218" s="23"/>
      <c r="I218" s="23"/>
      <c r="J218" s="23"/>
      <c r="K218" s="23"/>
      <c r="L218" s="23"/>
      <c r="M218" s="24"/>
      <c r="N218" s="25">
        <f t="shared" si="12"/>
        <v>8.15</v>
      </c>
      <c r="O218" s="25">
        <f t="shared" si="13"/>
        <v>0</v>
      </c>
      <c r="P218" s="26"/>
      <c r="Q218" s="16">
        <v>2</v>
      </c>
      <c r="R218" s="16">
        <v>7</v>
      </c>
      <c r="S218" s="16"/>
    </row>
    <row r="219" spans="1:19">
      <c r="A219" s="47">
        <v>8</v>
      </c>
      <c r="B219" s="17" t="s">
        <v>570</v>
      </c>
      <c r="C219" s="17" t="s">
        <v>571</v>
      </c>
      <c r="D219" s="17" t="s">
        <v>214</v>
      </c>
      <c r="E219" s="27">
        <v>8.5</v>
      </c>
      <c r="F219" s="28"/>
      <c r="G219" s="28">
        <v>13</v>
      </c>
      <c r="H219" s="28"/>
      <c r="I219" s="28"/>
      <c r="J219" s="28"/>
      <c r="K219" s="28"/>
      <c r="L219" s="28"/>
      <c r="M219" s="29"/>
      <c r="N219" s="30">
        <f t="shared" si="12"/>
        <v>10.3</v>
      </c>
      <c r="O219" s="30">
        <f t="shared" si="13"/>
        <v>6</v>
      </c>
      <c r="P219" s="31"/>
      <c r="Q219" s="16">
        <v>2</v>
      </c>
      <c r="R219" s="16">
        <v>7</v>
      </c>
      <c r="S219" s="16"/>
    </row>
    <row r="220" spans="1:19">
      <c r="A220" s="46">
        <v>9</v>
      </c>
      <c r="B220" s="15" t="s">
        <v>572</v>
      </c>
      <c r="C220" s="15" t="s">
        <v>573</v>
      </c>
      <c r="D220" s="15" t="s">
        <v>574</v>
      </c>
      <c r="E220" s="22">
        <v>5.75</v>
      </c>
      <c r="F220" s="23"/>
      <c r="G220" s="23">
        <v>13</v>
      </c>
      <c r="H220" s="23"/>
      <c r="I220" s="23"/>
      <c r="J220" s="23"/>
      <c r="K220" s="23"/>
      <c r="L220" s="23"/>
      <c r="M220" s="24"/>
      <c r="N220" s="25">
        <f t="shared" si="12"/>
        <v>8.65</v>
      </c>
      <c r="O220" s="25">
        <f t="shared" si="13"/>
        <v>0</v>
      </c>
      <c r="P220" s="26"/>
      <c r="Q220" s="16">
        <v>2</v>
      </c>
      <c r="R220" s="16">
        <v>7</v>
      </c>
      <c r="S220" s="16"/>
    </row>
    <row r="221" spans="1:19">
      <c r="A221" s="47">
        <v>10</v>
      </c>
      <c r="B221" s="17" t="s">
        <v>575</v>
      </c>
      <c r="C221" s="17" t="s">
        <v>576</v>
      </c>
      <c r="D221" s="17" t="s">
        <v>577</v>
      </c>
      <c r="E221" s="27"/>
      <c r="F221" s="28"/>
      <c r="G221" s="28"/>
      <c r="H221" s="28"/>
      <c r="I221" s="28"/>
      <c r="J221" s="28"/>
      <c r="K221" s="28"/>
      <c r="L221" s="28"/>
      <c r="M221" s="29"/>
      <c r="N221" s="30">
        <f t="shared" si="12"/>
        <v>0</v>
      </c>
      <c r="O221" s="30">
        <f t="shared" si="13"/>
        <v>0</v>
      </c>
      <c r="P221" s="31"/>
      <c r="Q221" s="16">
        <v>2</v>
      </c>
      <c r="R221" s="16">
        <v>7</v>
      </c>
      <c r="S221" s="16"/>
    </row>
    <row r="222" spans="1:19">
      <c r="A222" s="46">
        <v>11</v>
      </c>
      <c r="B222" s="15" t="s">
        <v>578</v>
      </c>
      <c r="C222" s="15" t="s">
        <v>576</v>
      </c>
      <c r="D222" s="15" t="s">
        <v>579</v>
      </c>
      <c r="E222" s="22">
        <v>7.75</v>
      </c>
      <c r="F222" s="23"/>
      <c r="G222" s="23">
        <v>13</v>
      </c>
      <c r="H222" s="23"/>
      <c r="I222" s="23"/>
      <c r="J222" s="23"/>
      <c r="K222" s="23"/>
      <c r="L222" s="23"/>
      <c r="M222" s="24"/>
      <c r="N222" s="25">
        <f t="shared" si="12"/>
        <v>9.85</v>
      </c>
      <c r="O222" s="25">
        <f t="shared" si="13"/>
        <v>0</v>
      </c>
      <c r="P222" s="26"/>
      <c r="Q222" s="16">
        <v>2</v>
      </c>
      <c r="R222" s="16">
        <v>7</v>
      </c>
      <c r="S222" s="16"/>
    </row>
    <row r="223" spans="1:19">
      <c r="A223" s="47">
        <v>12</v>
      </c>
      <c r="B223" s="17" t="s">
        <v>580</v>
      </c>
      <c r="C223" s="17" t="s">
        <v>581</v>
      </c>
      <c r="D223" s="17" t="s">
        <v>582</v>
      </c>
      <c r="E223" s="27"/>
      <c r="F223" s="28"/>
      <c r="G223" s="28"/>
      <c r="H223" s="28"/>
      <c r="I223" s="28"/>
      <c r="J223" s="28"/>
      <c r="K223" s="28"/>
      <c r="L223" s="28"/>
      <c r="M223" s="29"/>
      <c r="N223" s="30">
        <f t="shared" si="12"/>
        <v>0</v>
      </c>
      <c r="O223" s="30">
        <f t="shared" si="13"/>
        <v>0</v>
      </c>
      <c r="P223" s="31"/>
      <c r="Q223" s="16">
        <v>2</v>
      </c>
      <c r="R223" s="16">
        <v>7</v>
      </c>
      <c r="S223" s="16"/>
    </row>
    <row r="224" spans="1:19">
      <c r="A224" s="46">
        <v>13</v>
      </c>
      <c r="B224" s="15" t="s">
        <v>583</v>
      </c>
      <c r="C224" s="15" t="s">
        <v>584</v>
      </c>
      <c r="D224" s="15" t="s">
        <v>585</v>
      </c>
      <c r="E224" s="22"/>
      <c r="F224" s="23"/>
      <c r="G224" s="23"/>
      <c r="H224" s="23"/>
      <c r="I224" s="23"/>
      <c r="J224" s="23"/>
      <c r="K224" s="23"/>
      <c r="L224" s="23"/>
      <c r="M224" s="24"/>
      <c r="N224" s="25">
        <f t="shared" si="12"/>
        <v>0</v>
      </c>
      <c r="O224" s="25">
        <f t="shared" si="13"/>
        <v>0</v>
      </c>
      <c r="P224" s="26"/>
      <c r="Q224" s="16">
        <v>2</v>
      </c>
      <c r="R224" s="16">
        <v>7</v>
      </c>
      <c r="S224" s="16"/>
    </row>
    <row r="225" spans="1:19">
      <c r="A225" s="47">
        <v>14</v>
      </c>
      <c r="B225" s="17" t="s">
        <v>586</v>
      </c>
      <c r="C225" s="17" t="s">
        <v>587</v>
      </c>
      <c r="D225" s="17" t="s">
        <v>588</v>
      </c>
      <c r="E225" s="27"/>
      <c r="F225" s="28"/>
      <c r="G225" s="28"/>
      <c r="H225" s="28"/>
      <c r="I225" s="28"/>
      <c r="J225" s="28"/>
      <c r="K225" s="28"/>
      <c r="L225" s="28"/>
      <c r="M225" s="29"/>
      <c r="N225" s="30">
        <f t="shared" si="12"/>
        <v>0</v>
      </c>
      <c r="O225" s="30">
        <f t="shared" si="13"/>
        <v>0</v>
      </c>
      <c r="P225" s="31"/>
      <c r="Q225" s="16">
        <v>2</v>
      </c>
      <c r="R225" s="16">
        <v>7</v>
      </c>
      <c r="S225" s="16"/>
    </row>
    <row r="226" spans="1:19">
      <c r="A226" s="46">
        <v>15</v>
      </c>
      <c r="B226" s="15" t="s">
        <v>589</v>
      </c>
      <c r="C226" s="15" t="s">
        <v>590</v>
      </c>
      <c r="D226" s="15" t="s">
        <v>591</v>
      </c>
      <c r="E226" s="22">
        <v>12.25</v>
      </c>
      <c r="F226" s="23"/>
      <c r="G226" s="23">
        <v>15</v>
      </c>
      <c r="H226" s="23"/>
      <c r="I226" s="23"/>
      <c r="J226" s="23"/>
      <c r="K226" s="23"/>
      <c r="L226" s="23"/>
      <c r="M226" s="24"/>
      <c r="N226" s="25">
        <f t="shared" si="12"/>
        <v>13.35</v>
      </c>
      <c r="O226" s="25">
        <f t="shared" si="13"/>
        <v>6</v>
      </c>
      <c r="P226" s="26"/>
      <c r="Q226" s="16">
        <v>2</v>
      </c>
      <c r="R226" s="16">
        <v>7</v>
      </c>
      <c r="S226" s="16"/>
    </row>
    <row r="227" spans="1:19">
      <c r="A227" s="47">
        <v>16</v>
      </c>
      <c r="B227" s="17" t="s">
        <v>592</v>
      </c>
      <c r="C227" s="17" t="s">
        <v>593</v>
      </c>
      <c r="D227" s="17" t="s">
        <v>320</v>
      </c>
      <c r="E227" s="27"/>
      <c r="F227" s="28"/>
      <c r="G227" s="28"/>
      <c r="H227" s="28"/>
      <c r="I227" s="28"/>
      <c r="J227" s="28"/>
      <c r="K227" s="28"/>
      <c r="L227" s="28"/>
      <c r="M227" s="29"/>
      <c r="N227" s="30">
        <f t="shared" si="12"/>
        <v>0</v>
      </c>
      <c r="O227" s="30">
        <f t="shared" si="13"/>
        <v>0</v>
      </c>
      <c r="P227" s="31"/>
      <c r="Q227" s="16">
        <v>2</v>
      </c>
      <c r="R227" s="16">
        <v>7</v>
      </c>
      <c r="S227" s="16"/>
    </row>
    <row r="228" spans="1:19">
      <c r="A228" s="46">
        <v>17</v>
      </c>
      <c r="B228" s="15" t="s">
        <v>594</v>
      </c>
      <c r="C228" s="15" t="s">
        <v>593</v>
      </c>
      <c r="D228" s="15" t="s">
        <v>595</v>
      </c>
      <c r="E228" s="22"/>
      <c r="F228" s="23"/>
      <c r="G228" s="23"/>
      <c r="H228" s="23"/>
      <c r="I228" s="23"/>
      <c r="J228" s="23"/>
      <c r="K228" s="23"/>
      <c r="L228" s="23"/>
      <c r="M228" s="24"/>
      <c r="N228" s="25">
        <f t="shared" si="12"/>
        <v>0</v>
      </c>
      <c r="O228" s="25">
        <f t="shared" si="13"/>
        <v>0</v>
      </c>
      <c r="P228" s="26"/>
      <c r="Q228" s="16">
        <v>2</v>
      </c>
      <c r="R228" s="16">
        <v>7</v>
      </c>
      <c r="S228" s="16"/>
    </row>
    <row r="229" spans="1:19">
      <c r="A229" s="47">
        <v>18</v>
      </c>
      <c r="B229" s="17" t="s">
        <v>596</v>
      </c>
      <c r="C229" s="17" t="s">
        <v>593</v>
      </c>
      <c r="D229" s="17" t="s">
        <v>597</v>
      </c>
      <c r="E229" s="27">
        <v>8.25</v>
      </c>
      <c r="F229" s="28"/>
      <c r="G229" s="28">
        <v>13</v>
      </c>
      <c r="H229" s="28"/>
      <c r="I229" s="28"/>
      <c r="J229" s="28"/>
      <c r="K229" s="28"/>
      <c r="L229" s="28"/>
      <c r="M229" s="29"/>
      <c r="N229" s="30">
        <f t="shared" si="12"/>
        <v>10.15</v>
      </c>
      <c r="O229" s="30">
        <f t="shared" si="13"/>
        <v>6</v>
      </c>
      <c r="P229" s="31"/>
      <c r="Q229" s="16">
        <v>2</v>
      </c>
      <c r="R229" s="16">
        <v>7</v>
      </c>
      <c r="S229" s="16"/>
    </row>
    <row r="230" spans="1:19">
      <c r="A230" s="46">
        <v>19</v>
      </c>
      <c r="B230" s="15" t="s">
        <v>598</v>
      </c>
      <c r="C230" s="15" t="s">
        <v>599</v>
      </c>
      <c r="D230" s="15" t="s">
        <v>600</v>
      </c>
      <c r="E230" s="22">
        <v>10.25</v>
      </c>
      <c r="F230" s="23"/>
      <c r="G230" s="23">
        <v>15.5</v>
      </c>
      <c r="H230" s="23"/>
      <c r="I230" s="23"/>
      <c r="J230" s="23"/>
      <c r="K230" s="23"/>
      <c r="L230" s="23"/>
      <c r="M230" s="24"/>
      <c r="N230" s="25">
        <f t="shared" si="12"/>
        <v>12.35</v>
      </c>
      <c r="O230" s="25">
        <f t="shared" si="13"/>
        <v>6</v>
      </c>
      <c r="P230" s="26"/>
      <c r="Q230" s="16">
        <v>2</v>
      </c>
      <c r="R230" s="16">
        <v>7</v>
      </c>
      <c r="S230" s="16"/>
    </row>
    <row r="231" spans="1:19">
      <c r="A231" s="47">
        <v>20</v>
      </c>
      <c r="B231" s="17" t="s">
        <v>601</v>
      </c>
      <c r="C231" s="17" t="s">
        <v>602</v>
      </c>
      <c r="D231" s="17" t="s">
        <v>603</v>
      </c>
      <c r="E231" s="27">
        <v>2.25</v>
      </c>
      <c r="F231" s="28"/>
      <c r="G231" s="28"/>
      <c r="H231" s="28"/>
      <c r="I231" s="28"/>
      <c r="J231" s="28"/>
      <c r="K231" s="28"/>
      <c r="L231" s="28"/>
      <c r="M231" s="29"/>
      <c r="N231" s="30">
        <f t="shared" si="12"/>
        <v>1.3499999999999999</v>
      </c>
      <c r="O231" s="30">
        <f t="shared" si="13"/>
        <v>0</v>
      </c>
      <c r="P231" s="31"/>
      <c r="Q231" s="16">
        <v>2</v>
      </c>
      <c r="R231" s="16">
        <v>7</v>
      </c>
      <c r="S231" s="16"/>
    </row>
    <row r="232" spans="1:19">
      <c r="A232" s="46">
        <v>21</v>
      </c>
      <c r="B232" s="15" t="s">
        <v>604</v>
      </c>
      <c r="C232" s="15" t="s">
        <v>605</v>
      </c>
      <c r="D232" s="15" t="s">
        <v>83</v>
      </c>
      <c r="E232" s="22">
        <v>3.5</v>
      </c>
      <c r="F232" s="23"/>
      <c r="G232" s="23">
        <v>13</v>
      </c>
      <c r="H232" s="23"/>
      <c r="I232" s="23"/>
      <c r="J232" s="23"/>
      <c r="K232" s="23"/>
      <c r="L232" s="23"/>
      <c r="M232" s="24"/>
      <c r="N232" s="25">
        <f t="shared" si="12"/>
        <v>7.3000000000000007</v>
      </c>
      <c r="O232" s="25">
        <f t="shared" si="13"/>
        <v>0</v>
      </c>
      <c r="P232" s="26"/>
      <c r="Q232" s="16">
        <v>2</v>
      </c>
      <c r="R232" s="16">
        <v>7</v>
      </c>
      <c r="S232" s="16"/>
    </row>
    <row r="233" spans="1:19">
      <c r="A233" s="47">
        <v>22</v>
      </c>
      <c r="B233" s="17" t="s">
        <v>606</v>
      </c>
      <c r="C233" s="17" t="s">
        <v>607</v>
      </c>
      <c r="D233" s="17" t="s">
        <v>608</v>
      </c>
      <c r="E233" s="27">
        <v>3</v>
      </c>
      <c r="F233" s="28"/>
      <c r="G233" s="28">
        <v>12.5</v>
      </c>
      <c r="H233" s="28"/>
      <c r="I233" s="28"/>
      <c r="J233" s="28"/>
      <c r="K233" s="28"/>
      <c r="L233" s="28"/>
      <c r="M233" s="29"/>
      <c r="N233" s="30">
        <f t="shared" si="12"/>
        <v>6.8</v>
      </c>
      <c r="O233" s="30">
        <f t="shared" si="13"/>
        <v>0</v>
      </c>
      <c r="P233" s="31"/>
      <c r="Q233" s="16">
        <v>2</v>
      </c>
      <c r="R233" s="16">
        <v>7</v>
      </c>
      <c r="S233" s="16"/>
    </row>
    <row r="234" spans="1:19">
      <c r="A234" s="46">
        <v>23</v>
      </c>
      <c r="B234" s="15" t="s">
        <v>609</v>
      </c>
      <c r="C234" s="15" t="s">
        <v>610</v>
      </c>
      <c r="D234" s="15" t="s">
        <v>611</v>
      </c>
      <c r="E234" s="22"/>
      <c r="F234" s="23"/>
      <c r="G234" s="23"/>
      <c r="H234" s="23"/>
      <c r="I234" s="23"/>
      <c r="J234" s="23"/>
      <c r="K234" s="23"/>
      <c r="L234" s="23"/>
      <c r="M234" s="24"/>
      <c r="N234" s="25">
        <f t="shared" si="12"/>
        <v>0</v>
      </c>
      <c r="O234" s="25">
        <f t="shared" si="13"/>
        <v>0</v>
      </c>
      <c r="P234" s="26"/>
      <c r="Q234" s="16">
        <v>2</v>
      </c>
      <c r="R234" s="16">
        <v>7</v>
      </c>
      <c r="S234" s="16"/>
    </row>
    <row r="235" spans="1:19">
      <c r="A235" s="47">
        <v>24</v>
      </c>
      <c r="B235" s="17" t="s">
        <v>612</v>
      </c>
      <c r="C235" s="17" t="s">
        <v>613</v>
      </c>
      <c r="D235" s="17" t="s">
        <v>502</v>
      </c>
      <c r="E235" s="27"/>
      <c r="F235" s="28"/>
      <c r="G235" s="28"/>
      <c r="H235" s="28"/>
      <c r="I235" s="28"/>
      <c r="J235" s="28"/>
      <c r="K235" s="28"/>
      <c r="L235" s="28"/>
      <c r="M235" s="29"/>
      <c r="N235" s="30">
        <f t="shared" si="12"/>
        <v>0</v>
      </c>
      <c r="O235" s="30">
        <f t="shared" si="13"/>
        <v>0</v>
      </c>
      <c r="P235" s="31"/>
      <c r="Q235" s="16">
        <v>2</v>
      </c>
      <c r="R235" s="16">
        <v>7</v>
      </c>
      <c r="S235" s="16"/>
    </row>
    <row r="236" spans="1:19">
      <c r="A236" s="46">
        <v>25</v>
      </c>
      <c r="B236" s="15" t="s">
        <v>614</v>
      </c>
      <c r="C236" s="15" t="s">
        <v>615</v>
      </c>
      <c r="D236" s="15" t="s">
        <v>271</v>
      </c>
      <c r="E236" s="22"/>
      <c r="F236" s="23"/>
      <c r="G236" s="23"/>
      <c r="H236" s="23"/>
      <c r="I236" s="23"/>
      <c r="J236" s="23"/>
      <c r="K236" s="23"/>
      <c r="L236" s="23"/>
      <c r="M236" s="24"/>
      <c r="N236" s="25">
        <f t="shared" si="12"/>
        <v>0</v>
      </c>
      <c r="O236" s="25">
        <f t="shared" si="13"/>
        <v>0</v>
      </c>
      <c r="P236" s="26"/>
      <c r="Q236" s="16">
        <v>2</v>
      </c>
      <c r="R236" s="16">
        <v>7</v>
      </c>
      <c r="S236" s="16"/>
    </row>
    <row r="237" spans="1:19">
      <c r="A237" s="47">
        <v>26</v>
      </c>
      <c r="B237" s="17" t="s">
        <v>616</v>
      </c>
      <c r="C237" s="17" t="s">
        <v>617</v>
      </c>
      <c r="D237" s="17" t="s">
        <v>196</v>
      </c>
      <c r="E237" s="27">
        <v>12</v>
      </c>
      <c r="F237" s="28"/>
      <c r="G237" s="28">
        <v>15.5</v>
      </c>
      <c r="H237" s="28"/>
      <c r="I237" s="28"/>
      <c r="J237" s="28"/>
      <c r="K237" s="28"/>
      <c r="L237" s="28"/>
      <c r="M237" s="29"/>
      <c r="N237" s="30">
        <f t="shared" si="12"/>
        <v>13.399999999999999</v>
      </c>
      <c r="O237" s="30">
        <f t="shared" si="13"/>
        <v>6</v>
      </c>
      <c r="P237" s="31"/>
      <c r="Q237" s="16">
        <v>2</v>
      </c>
      <c r="R237" s="16">
        <v>7</v>
      </c>
      <c r="S237" s="16"/>
    </row>
    <row r="238" spans="1:19">
      <c r="A238" s="46">
        <v>27</v>
      </c>
      <c r="B238" s="15" t="s">
        <v>618</v>
      </c>
      <c r="C238" s="15" t="s">
        <v>619</v>
      </c>
      <c r="D238" s="15" t="s">
        <v>620</v>
      </c>
      <c r="E238" s="22">
        <v>7</v>
      </c>
      <c r="F238" s="23"/>
      <c r="G238" s="23"/>
      <c r="H238" s="23"/>
      <c r="I238" s="23"/>
      <c r="J238" s="23"/>
      <c r="K238" s="23"/>
      <c r="L238" s="23"/>
      <c r="M238" s="24"/>
      <c r="N238" s="25">
        <f t="shared" si="12"/>
        <v>4.2</v>
      </c>
      <c r="O238" s="25">
        <f t="shared" si="13"/>
        <v>0</v>
      </c>
      <c r="P238" s="26"/>
      <c r="Q238" s="16">
        <v>2</v>
      </c>
      <c r="R238" s="16">
        <v>7</v>
      </c>
      <c r="S238" s="16"/>
    </row>
    <row r="239" spans="1:19">
      <c r="A239" s="47">
        <v>28</v>
      </c>
      <c r="B239" s="17" t="s">
        <v>621</v>
      </c>
      <c r="C239" s="17" t="s">
        <v>622</v>
      </c>
      <c r="D239" s="17" t="s">
        <v>623</v>
      </c>
      <c r="E239" s="27">
        <v>6</v>
      </c>
      <c r="F239" s="28"/>
      <c r="G239" s="28"/>
      <c r="H239" s="28"/>
      <c r="I239" s="28"/>
      <c r="J239" s="28"/>
      <c r="K239" s="28"/>
      <c r="L239" s="28"/>
      <c r="M239" s="29"/>
      <c r="N239" s="30">
        <f t="shared" si="12"/>
        <v>3.5999999999999996</v>
      </c>
      <c r="O239" s="30">
        <f t="shared" si="13"/>
        <v>0</v>
      </c>
      <c r="P239" s="31"/>
      <c r="Q239" s="16">
        <v>2</v>
      </c>
      <c r="R239" s="16">
        <v>7</v>
      </c>
      <c r="S239" s="16"/>
    </row>
    <row r="240" spans="1:19">
      <c r="A240" s="46">
        <v>29</v>
      </c>
      <c r="B240" s="15" t="s">
        <v>624</v>
      </c>
      <c r="C240" s="15" t="s">
        <v>625</v>
      </c>
      <c r="D240" s="15" t="s">
        <v>626</v>
      </c>
      <c r="E240" s="22"/>
      <c r="F240" s="23"/>
      <c r="G240" s="23">
        <v>12.5</v>
      </c>
      <c r="H240" s="23"/>
      <c r="I240" s="23"/>
      <c r="J240" s="23"/>
      <c r="K240" s="23"/>
      <c r="L240" s="23"/>
      <c r="M240" s="24"/>
      <c r="N240" s="25">
        <f t="shared" si="12"/>
        <v>5</v>
      </c>
      <c r="O240" s="25">
        <f t="shared" si="13"/>
        <v>0</v>
      </c>
      <c r="P240" s="26"/>
      <c r="Q240" s="16">
        <v>2</v>
      </c>
      <c r="R240" s="16">
        <v>7</v>
      </c>
      <c r="S240" s="16"/>
    </row>
    <row r="241" spans="1:19" ht="15" customHeight="1">
      <c r="A241" s="48"/>
      <c r="B241" s="39"/>
      <c r="C241" s="39"/>
      <c r="D241" s="39"/>
      <c r="E241" s="41"/>
      <c r="F241" s="42"/>
      <c r="G241" s="42"/>
      <c r="H241" s="42"/>
      <c r="I241" s="42"/>
      <c r="J241" s="42"/>
      <c r="K241" s="42"/>
      <c r="L241" s="42"/>
      <c r="M241" s="43"/>
      <c r="N241" s="44"/>
      <c r="O241" s="44"/>
      <c r="P241" s="45"/>
      <c r="Q241" s="37"/>
      <c r="R241" s="37"/>
      <c r="S241" s="37"/>
    </row>
    <row r="242" spans="1:19" ht="15" customHeight="1">
      <c r="A242" s="48"/>
      <c r="B242" s="39"/>
      <c r="C242" s="39"/>
      <c r="D242" s="39"/>
      <c r="E242" s="41"/>
      <c r="F242" s="42"/>
      <c r="G242" s="42"/>
      <c r="H242" s="42"/>
      <c r="I242" s="42"/>
      <c r="J242" s="42"/>
      <c r="K242" s="42"/>
      <c r="L242" s="42"/>
      <c r="M242" s="43"/>
      <c r="N242" s="44"/>
      <c r="O242" s="44"/>
      <c r="P242" s="45"/>
      <c r="Q242" s="37"/>
      <c r="R242" s="37"/>
      <c r="S242" s="37"/>
    </row>
    <row r="243" spans="1:19" ht="27.95" customHeight="1">
      <c r="A243" s="48"/>
      <c r="B243" s="39"/>
      <c r="C243" s="39"/>
      <c r="D243" s="40" t="s">
        <v>1026</v>
      </c>
      <c r="E243" s="41"/>
      <c r="F243" s="42"/>
      <c r="G243" s="42"/>
      <c r="H243" s="42"/>
      <c r="I243" s="42"/>
      <c r="J243" s="42"/>
      <c r="K243" s="42"/>
      <c r="L243" s="42"/>
      <c r="M243" s="43"/>
      <c r="N243" s="44"/>
      <c r="O243" s="44"/>
      <c r="P243" s="45"/>
      <c r="Q243" s="37"/>
      <c r="R243" s="37"/>
      <c r="S243" s="37"/>
    </row>
    <row r="244" spans="1:19" ht="15.75" thickBot="1">
      <c r="A244" s="48"/>
      <c r="B244" s="39"/>
      <c r="C244" s="39"/>
      <c r="D244" s="39"/>
      <c r="E244" s="41"/>
      <c r="F244" s="42"/>
      <c r="G244" s="42"/>
      <c r="H244" s="42"/>
      <c r="I244" s="42"/>
      <c r="J244" s="42"/>
      <c r="K244" s="42"/>
      <c r="L244" s="42"/>
      <c r="M244" s="43"/>
      <c r="N244" s="44"/>
      <c r="O244" s="44"/>
      <c r="P244" s="45"/>
      <c r="Q244" s="37"/>
      <c r="R244" s="37"/>
      <c r="S244" s="37"/>
    </row>
    <row r="245" spans="1:19" ht="16.5" thickTop="1" thickBot="1">
      <c r="A245" s="4" t="s">
        <v>5</v>
      </c>
      <c r="B245" s="4" t="s">
        <v>6</v>
      </c>
      <c r="C245" s="4" t="s">
        <v>7</v>
      </c>
      <c r="D245" s="4" t="s">
        <v>8</v>
      </c>
      <c r="E245" s="4" t="s">
        <v>9</v>
      </c>
      <c r="F245" s="4" t="s">
        <v>10</v>
      </c>
      <c r="G245" s="4" t="s">
        <v>11</v>
      </c>
      <c r="H245" s="4" t="s">
        <v>12</v>
      </c>
      <c r="I245" s="4" t="s">
        <v>13</v>
      </c>
      <c r="J245" s="4" t="s">
        <v>14</v>
      </c>
      <c r="K245" s="4" t="s">
        <v>15</v>
      </c>
      <c r="L245" s="4" t="s">
        <v>16</v>
      </c>
      <c r="M245" s="4" t="s">
        <v>17</v>
      </c>
      <c r="N245" s="4" t="s">
        <v>18</v>
      </c>
      <c r="O245" s="4" t="s">
        <v>19</v>
      </c>
      <c r="P245" s="4" t="s">
        <v>20</v>
      </c>
      <c r="Q245" s="4"/>
      <c r="R245" s="4"/>
      <c r="S245" s="4" t="s">
        <v>21</v>
      </c>
    </row>
    <row r="246" spans="1:19" ht="15.75" thickTop="1">
      <c r="A246" s="47">
        <v>1</v>
      </c>
      <c r="B246" s="17" t="s">
        <v>627</v>
      </c>
      <c r="C246" s="17" t="s">
        <v>628</v>
      </c>
      <c r="D246" s="17" t="s">
        <v>629</v>
      </c>
      <c r="E246" s="27">
        <v>12.75</v>
      </c>
      <c r="F246" s="28"/>
      <c r="G246" s="28">
        <v>15.5</v>
      </c>
      <c r="H246" s="28"/>
      <c r="I246" s="28"/>
      <c r="J246" s="28"/>
      <c r="K246" s="28"/>
      <c r="L246" s="28"/>
      <c r="M246" s="29"/>
      <c r="N246" s="30">
        <f t="shared" ref="N246:N267" si="14">IF(E246&gt;M246,E246* 0.6+(F246+G246+H246+I246+J246+K246+L246)/1* 0.4,M246* 0.6+(F246+G246+H246+I246+J246+K246+L246)/1* 0.4)</f>
        <v>13.85</v>
      </c>
      <c r="O246" s="30">
        <f t="shared" ref="O246:O267" si="15">IF(N246&lt;10,0,6)</f>
        <v>6</v>
      </c>
      <c r="P246" s="31"/>
      <c r="Q246" s="16">
        <v>2</v>
      </c>
      <c r="R246" s="16">
        <v>8</v>
      </c>
      <c r="S246" s="16"/>
    </row>
    <row r="247" spans="1:19">
      <c r="A247" s="46">
        <v>2</v>
      </c>
      <c r="B247" s="15" t="s">
        <v>630</v>
      </c>
      <c r="C247" s="15" t="s">
        <v>631</v>
      </c>
      <c r="D247" s="15" t="s">
        <v>632</v>
      </c>
      <c r="E247" s="22"/>
      <c r="F247" s="23"/>
      <c r="G247" s="23"/>
      <c r="H247" s="23"/>
      <c r="I247" s="23"/>
      <c r="J247" s="23"/>
      <c r="K247" s="23"/>
      <c r="L247" s="23"/>
      <c r="M247" s="24"/>
      <c r="N247" s="25">
        <f t="shared" si="14"/>
        <v>0</v>
      </c>
      <c r="O247" s="25">
        <f t="shared" si="15"/>
        <v>0</v>
      </c>
      <c r="P247" s="26"/>
      <c r="Q247" s="16">
        <v>2</v>
      </c>
      <c r="R247" s="16">
        <v>8</v>
      </c>
      <c r="S247" s="16"/>
    </row>
    <row r="248" spans="1:19">
      <c r="A248" s="47">
        <v>3</v>
      </c>
      <c r="B248" s="17" t="s">
        <v>633</v>
      </c>
      <c r="C248" s="17" t="s">
        <v>634</v>
      </c>
      <c r="D248" s="17" t="s">
        <v>635</v>
      </c>
      <c r="E248" s="27"/>
      <c r="F248" s="28"/>
      <c r="G248" s="28"/>
      <c r="H248" s="28"/>
      <c r="I248" s="28"/>
      <c r="J248" s="28"/>
      <c r="K248" s="28"/>
      <c r="L248" s="28"/>
      <c r="M248" s="29"/>
      <c r="N248" s="30">
        <f t="shared" si="14"/>
        <v>0</v>
      </c>
      <c r="O248" s="30">
        <f t="shared" si="15"/>
        <v>0</v>
      </c>
      <c r="P248" s="31"/>
      <c r="Q248" s="16">
        <v>2</v>
      </c>
      <c r="R248" s="16">
        <v>8</v>
      </c>
      <c r="S248" s="16"/>
    </row>
    <row r="249" spans="1:19">
      <c r="A249" s="46">
        <v>4</v>
      </c>
      <c r="B249" s="15" t="s">
        <v>636</v>
      </c>
      <c r="C249" s="15" t="s">
        <v>637</v>
      </c>
      <c r="D249" s="15" t="s">
        <v>638</v>
      </c>
      <c r="E249" s="22">
        <v>6</v>
      </c>
      <c r="F249" s="23"/>
      <c r="G249" s="23">
        <v>12.5</v>
      </c>
      <c r="H249" s="23"/>
      <c r="I249" s="23"/>
      <c r="J249" s="23"/>
      <c r="K249" s="23"/>
      <c r="L249" s="23"/>
      <c r="M249" s="24"/>
      <c r="N249" s="25">
        <f t="shared" si="14"/>
        <v>8.6</v>
      </c>
      <c r="O249" s="25">
        <f t="shared" si="15"/>
        <v>0</v>
      </c>
      <c r="P249" s="26"/>
      <c r="Q249" s="16">
        <v>2</v>
      </c>
      <c r="R249" s="16">
        <v>8</v>
      </c>
      <c r="S249" s="16"/>
    </row>
    <row r="250" spans="1:19">
      <c r="A250" s="47">
        <v>5</v>
      </c>
      <c r="B250" s="17" t="s">
        <v>639</v>
      </c>
      <c r="C250" s="17" t="s">
        <v>640</v>
      </c>
      <c r="D250" s="17" t="s">
        <v>641</v>
      </c>
      <c r="E250" s="27"/>
      <c r="F250" s="28"/>
      <c r="G250" s="28"/>
      <c r="H250" s="28"/>
      <c r="I250" s="28"/>
      <c r="J250" s="28"/>
      <c r="K250" s="28"/>
      <c r="L250" s="28"/>
      <c r="M250" s="29"/>
      <c r="N250" s="30">
        <f t="shared" si="14"/>
        <v>0</v>
      </c>
      <c r="O250" s="30">
        <f t="shared" si="15"/>
        <v>0</v>
      </c>
      <c r="P250" s="31"/>
      <c r="Q250" s="16">
        <v>2</v>
      </c>
      <c r="R250" s="16">
        <v>8</v>
      </c>
      <c r="S250" s="16"/>
    </row>
    <row r="251" spans="1:19">
      <c r="A251" s="46">
        <v>6</v>
      </c>
      <c r="B251" s="15" t="s">
        <v>642</v>
      </c>
      <c r="C251" s="15" t="s">
        <v>640</v>
      </c>
      <c r="D251" s="15" t="s">
        <v>643</v>
      </c>
      <c r="E251" s="22">
        <v>7.75</v>
      </c>
      <c r="F251" s="23"/>
      <c r="G251" s="23">
        <v>13</v>
      </c>
      <c r="H251" s="23"/>
      <c r="I251" s="23"/>
      <c r="J251" s="23"/>
      <c r="K251" s="23"/>
      <c r="L251" s="23"/>
      <c r="M251" s="24"/>
      <c r="N251" s="25">
        <f t="shared" si="14"/>
        <v>9.85</v>
      </c>
      <c r="O251" s="25">
        <f t="shared" si="15"/>
        <v>0</v>
      </c>
      <c r="P251" s="26"/>
      <c r="Q251" s="16">
        <v>2</v>
      </c>
      <c r="R251" s="16">
        <v>8</v>
      </c>
      <c r="S251" s="16"/>
    </row>
    <row r="252" spans="1:19">
      <c r="A252" s="47">
        <v>7</v>
      </c>
      <c r="B252" s="17" t="s">
        <v>644</v>
      </c>
      <c r="C252" s="17" t="s">
        <v>645</v>
      </c>
      <c r="D252" s="17" t="s">
        <v>646</v>
      </c>
      <c r="E252" s="27"/>
      <c r="F252" s="28"/>
      <c r="G252" s="28"/>
      <c r="H252" s="28"/>
      <c r="I252" s="28"/>
      <c r="J252" s="28"/>
      <c r="K252" s="28"/>
      <c r="L252" s="28"/>
      <c r="M252" s="29"/>
      <c r="N252" s="30">
        <f t="shared" si="14"/>
        <v>0</v>
      </c>
      <c r="O252" s="30">
        <f t="shared" si="15"/>
        <v>0</v>
      </c>
      <c r="P252" s="31"/>
      <c r="Q252" s="16">
        <v>2</v>
      </c>
      <c r="R252" s="16">
        <v>8</v>
      </c>
      <c r="S252" s="16"/>
    </row>
    <row r="253" spans="1:19">
      <c r="A253" s="46">
        <v>8</v>
      </c>
      <c r="B253" s="15" t="s">
        <v>647</v>
      </c>
      <c r="C253" s="15" t="s">
        <v>648</v>
      </c>
      <c r="D253" s="15" t="s">
        <v>148</v>
      </c>
      <c r="E253" s="22">
        <v>6</v>
      </c>
      <c r="F253" s="23"/>
      <c r="G253" s="23">
        <v>13</v>
      </c>
      <c r="H253" s="23"/>
      <c r="I253" s="23"/>
      <c r="J253" s="23"/>
      <c r="K253" s="23"/>
      <c r="L253" s="23"/>
      <c r="M253" s="24"/>
      <c r="N253" s="25">
        <f t="shared" si="14"/>
        <v>8.8000000000000007</v>
      </c>
      <c r="O253" s="25">
        <f t="shared" si="15"/>
        <v>0</v>
      </c>
      <c r="P253" s="26"/>
      <c r="Q253" s="16">
        <v>2</v>
      </c>
      <c r="R253" s="16">
        <v>8</v>
      </c>
      <c r="S253" s="16"/>
    </row>
    <row r="254" spans="1:19">
      <c r="A254" s="47">
        <v>9</v>
      </c>
      <c r="B254" s="17" t="s">
        <v>649</v>
      </c>
      <c r="C254" s="17" t="s">
        <v>337</v>
      </c>
      <c r="D254" s="17" t="s">
        <v>650</v>
      </c>
      <c r="E254" s="27">
        <v>3.25</v>
      </c>
      <c r="F254" s="28"/>
      <c r="G254" s="28"/>
      <c r="H254" s="28"/>
      <c r="I254" s="28"/>
      <c r="J254" s="28"/>
      <c r="K254" s="28"/>
      <c r="L254" s="28"/>
      <c r="M254" s="29"/>
      <c r="N254" s="30">
        <f t="shared" si="14"/>
        <v>1.95</v>
      </c>
      <c r="O254" s="30">
        <f t="shared" si="15"/>
        <v>0</v>
      </c>
      <c r="P254" s="31"/>
      <c r="Q254" s="16">
        <v>2</v>
      </c>
      <c r="R254" s="16">
        <v>8</v>
      </c>
      <c r="S254" s="16"/>
    </row>
    <row r="255" spans="1:19">
      <c r="A255" s="46">
        <v>10</v>
      </c>
      <c r="B255" s="15" t="s">
        <v>651</v>
      </c>
      <c r="C255" s="15" t="s">
        <v>652</v>
      </c>
      <c r="D255" s="15" t="s">
        <v>653</v>
      </c>
      <c r="E255" s="22">
        <v>12</v>
      </c>
      <c r="F255" s="23"/>
      <c r="G255" s="23"/>
      <c r="H255" s="23"/>
      <c r="I255" s="23"/>
      <c r="J255" s="23"/>
      <c r="K255" s="23"/>
      <c r="L255" s="23"/>
      <c r="M255" s="24"/>
      <c r="N255" s="25">
        <f t="shared" si="14"/>
        <v>7.1999999999999993</v>
      </c>
      <c r="O255" s="25">
        <f t="shared" si="15"/>
        <v>0</v>
      </c>
      <c r="P255" s="26"/>
      <c r="Q255" s="16">
        <v>2</v>
      </c>
      <c r="R255" s="16">
        <v>8</v>
      </c>
      <c r="S255" s="16"/>
    </row>
    <row r="256" spans="1:19">
      <c r="A256" s="47">
        <v>11</v>
      </c>
      <c r="B256" s="17" t="s">
        <v>657</v>
      </c>
      <c r="C256" s="17" t="s">
        <v>658</v>
      </c>
      <c r="D256" s="17" t="s">
        <v>80</v>
      </c>
      <c r="E256" s="27"/>
      <c r="F256" s="28"/>
      <c r="G256" s="28"/>
      <c r="H256" s="28"/>
      <c r="I256" s="28"/>
      <c r="J256" s="28"/>
      <c r="K256" s="28"/>
      <c r="L256" s="28"/>
      <c r="M256" s="29"/>
      <c r="N256" s="30">
        <f t="shared" si="14"/>
        <v>0</v>
      </c>
      <c r="O256" s="30">
        <f t="shared" si="15"/>
        <v>0</v>
      </c>
      <c r="P256" s="31"/>
      <c r="Q256" s="16">
        <v>2</v>
      </c>
      <c r="R256" s="16">
        <v>8</v>
      </c>
      <c r="S256" s="16"/>
    </row>
    <row r="257" spans="1:19">
      <c r="A257" s="46">
        <v>12</v>
      </c>
      <c r="B257" s="15" t="s">
        <v>659</v>
      </c>
      <c r="C257" s="15" t="s">
        <v>660</v>
      </c>
      <c r="D257" s="15" t="s">
        <v>661</v>
      </c>
      <c r="E257" s="22"/>
      <c r="F257" s="23"/>
      <c r="G257" s="23"/>
      <c r="H257" s="23"/>
      <c r="I257" s="23"/>
      <c r="J257" s="23"/>
      <c r="K257" s="23"/>
      <c r="L257" s="23"/>
      <c r="M257" s="24"/>
      <c r="N257" s="25">
        <f t="shared" si="14"/>
        <v>0</v>
      </c>
      <c r="O257" s="25">
        <f t="shared" si="15"/>
        <v>0</v>
      </c>
      <c r="P257" s="26"/>
      <c r="Q257" s="16">
        <v>2</v>
      </c>
      <c r="R257" s="16">
        <v>8</v>
      </c>
      <c r="S257" s="16"/>
    </row>
    <row r="258" spans="1:19">
      <c r="A258" s="47">
        <v>13</v>
      </c>
      <c r="B258" s="17" t="s">
        <v>662</v>
      </c>
      <c r="C258" s="17" t="s">
        <v>663</v>
      </c>
      <c r="D258" s="17" t="s">
        <v>664</v>
      </c>
      <c r="E258" s="27"/>
      <c r="F258" s="28"/>
      <c r="G258" s="28"/>
      <c r="H258" s="28"/>
      <c r="I258" s="28"/>
      <c r="J258" s="28"/>
      <c r="K258" s="28"/>
      <c r="L258" s="28"/>
      <c r="M258" s="29"/>
      <c r="N258" s="30">
        <f t="shared" si="14"/>
        <v>0</v>
      </c>
      <c r="O258" s="30">
        <f t="shared" si="15"/>
        <v>0</v>
      </c>
      <c r="P258" s="31"/>
      <c r="Q258" s="16">
        <v>2</v>
      </c>
      <c r="R258" s="16">
        <v>8</v>
      </c>
      <c r="S258" s="16"/>
    </row>
    <row r="259" spans="1:19">
      <c r="A259" s="46">
        <v>14</v>
      </c>
      <c r="B259" s="15" t="s">
        <v>665</v>
      </c>
      <c r="C259" s="15" t="s">
        <v>666</v>
      </c>
      <c r="D259" s="15" t="s">
        <v>667</v>
      </c>
      <c r="E259" s="22"/>
      <c r="F259" s="23"/>
      <c r="G259" s="23"/>
      <c r="H259" s="23"/>
      <c r="I259" s="23"/>
      <c r="J259" s="23"/>
      <c r="K259" s="23"/>
      <c r="L259" s="23"/>
      <c r="M259" s="24"/>
      <c r="N259" s="25">
        <f t="shared" si="14"/>
        <v>0</v>
      </c>
      <c r="O259" s="25">
        <f t="shared" si="15"/>
        <v>0</v>
      </c>
      <c r="P259" s="26"/>
      <c r="Q259" s="16">
        <v>2</v>
      </c>
      <c r="R259" s="16">
        <v>8</v>
      </c>
      <c r="S259" s="16"/>
    </row>
    <row r="260" spans="1:19">
      <c r="A260" s="47">
        <v>15</v>
      </c>
      <c r="B260" s="17" t="s">
        <v>668</v>
      </c>
      <c r="C260" s="17" t="s">
        <v>669</v>
      </c>
      <c r="D260" s="17" t="s">
        <v>670</v>
      </c>
      <c r="E260" s="27">
        <v>8</v>
      </c>
      <c r="F260" s="28"/>
      <c r="G260" s="28">
        <v>15</v>
      </c>
      <c r="H260" s="28"/>
      <c r="I260" s="28"/>
      <c r="J260" s="28"/>
      <c r="K260" s="28"/>
      <c r="L260" s="28"/>
      <c r="M260" s="29"/>
      <c r="N260" s="30">
        <f t="shared" si="14"/>
        <v>10.8</v>
      </c>
      <c r="O260" s="30">
        <f t="shared" si="15"/>
        <v>6</v>
      </c>
      <c r="P260" s="31"/>
      <c r="Q260" s="16">
        <v>2</v>
      </c>
      <c r="R260" s="16">
        <v>8</v>
      </c>
      <c r="S260" s="16"/>
    </row>
    <row r="261" spans="1:19">
      <c r="A261" s="46">
        <v>16</v>
      </c>
      <c r="B261" s="15" t="s">
        <v>671</v>
      </c>
      <c r="C261" s="15" t="s">
        <v>672</v>
      </c>
      <c r="D261" s="15" t="s">
        <v>433</v>
      </c>
      <c r="E261" s="22">
        <v>3</v>
      </c>
      <c r="F261" s="23"/>
      <c r="G261" s="23">
        <v>13</v>
      </c>
      <c r="H261" s="23"/>
      <c r="I261" s="23"/>
      <c r="J261" s="23"/>
      <c r="K261" s="23"/>
      <c r="L261" s="23"/>
      <c r="M261" s="24"/>
      <c r="N261" s="25">
        <f t="shared" si="14"/>
        <v>7</v>
      </c>
      <c r="O261" s="25">
        <f t="shared" si="15"/>
        <v>0</v>
      </c>
      <c r="P261" s="26"/>
      <c r="Q261" s="16">
        <v>2</v>
      </c>
      <c r="R261" s="16">
        <v>8</v>
      </c>
      <c r="S261" s="16"/>
    </row>
    <row r="262" spans="1:19">
      <c r="A262" s="47">
        <v>17</v>
      </c>
      <c r="B262" s="17" t="s">
        <v>673</v>
      </c>
      <c r="C262" s="17" t="s">
        <v>674</v>
      </c>
      <c r="D262" s="17" t="s">
        <v>675</v>
      </c>
      <c r="E262" s="27">
        <v>12.25</v>
      </c>
      <c r="F262" s="28"/>
      <c r="G262" s="28">
        <v>16</v>
      </c>
      <c r="H262" s="28"/>
      <c r="I262" s="28"/>
      <c r="J262" s="28"/>
      <c r="K262" s="28"/>
      <c r="L262" s="28"/>
      <c r="M262" s="29"/>
      <c r="N262" s="30">
        <f t="shared" si="14"/>
        <v>13.75</v>
      </c>
      <c r="O262" s="30">
        <f t="shared" si="15"/>
        <v>6</v>
      </c>
      <c r="P262" s="31"/>
      <c r="Q262" s="16">
        <v>2</v>
      </c>
      <c r="R262" s="16">
        <v>8</v>
      </c>
      <c r="S262" s="16"/>
    </row>
    <row r="263" spans="1:19">
      <c r="A263" s="46">
        <v>18</v>
      </c>
      <c r="B263" s="15" t="s">
        <v>676</v>
      </c>
      <c r="C263" s="15" t="s">
        <v>677</v>
      </c>
      <c r="D263" s="15" t="s">
        <v>678</v>
      </c>
      <c r="E263" s="22"/>
      <c r="F263" s="23"/>
      <c r="G263" s="23"/>
      <c r="H263" s="23"/>
      <c r="I263" s="23"/>
      <c r="J263" s="23"/>
      <c r="K263" s="23"/>
      <c r="L263" s="23"/>
      <c r="M263" s="24"/>
      <c r="N263" s="25">
        <f t="shared" si="14"/>
        <v>0</v>
      </c>
      <c r="O263" s="25">
        <f t="shared" si="15"/>
        <v>0</v>
      </c>
      <c r="P263" s="26"/>
      <c r="Q263" s="16">
        <v>2</v>
      </c>
      <c r="R263" s="16">
        <v>8</v>
      </c>
      <c r="S263" s="16"/>
    </row>
    <row r="264" spans="1:19">
      <c r="A264" s="47">
        <v>19</v>
      </c>
      <c r="B264" s="17" t="s">
        <v>679</v>
      </c>
      <c r="C264" s="17" t="s">
        <v>677</v>
      </c>
      <c r="D264" s="17" t="s">
        <v>680</v>
      </c>
      <c r="E264" s="27">
        <v>5.75</v>
      </c>
      <c r="F264" s="28"/>
      <c r="G264" s="28"/>
      <c r="H264" s="28"/>
      <c r="I264" s="28"/>
      <c r="J264" s="28"/>
      <c r="K264" s="28"/>
      <c r="L264" s="28"/>
      <c r="M264" s="29"/>
      <c r="N264" s="30">
        <f t="shared" si="14"/>
        <v>3.4499999999999997</v>
      </c>
      <c r="O264" s="30">
        <f t="shared" si="15"/>
        <v>0</v>
      </c>
      <c r="P264" s="31"/>
      <c r="Q264" s="16">
        <v>2</v>
      </c>
      <c r="R264" s="16">
        <v>8</v>
      </c>
      <c r="S264" s="16"/>
    </row>
    <row r="265" spans="1:19">
      <c r="A265" s="46">
        <v>20</v>
      </c>
      <c r="B265" s="15" t="s">
        <v>681</v>
      </c>
      <c r="C265" s="15" t="s">
        <v>682</v>
      </c>
      <c r="D265" s="15" t="s">
        <v>683</v>
      </c>
      <c r="E265" s="22">
        <v>3.5</v>
      </c>
      <c r="F265" s="23"/>
      <c r="G265" s="23"/>
      <c r="H265" s="23"/>
      <c r="I265" s="23"/>
      <c r="J265" s="23"/>
      <c r="K265" s="23"/>
      <c r="L265" s="23"/>
      <c r="M265" s="24"/>
      <c r="N265" s="25">
        <f t="shared" si="14"/>
        <v>2.1</v>
      </c>
      <c r="O265" s="25">
        <f t="shared" si="15"/>
        <v>0</v>
      </c>
      <c r="P265" s="26"/>
      <c r="Q265" s="16">
        <v>2</v>
      </c>
      <c r="R265" s="16">
        <v>8</v>
      </c>
      <c r="S265" s="16"/>
    </row>
    <row r="266" spans="1:19">
      <c r="A266" s="47">
        <v>21</v>
      </c>
      <c r="B266" s="17" t="s">
        <v>684</v>
      </c>
      <c r="C266" s="17" t="s">
        <v>685</v>
      </c>
      <c r="D266" s="17" t="s">
        <v>686</v>
      </c>
      <c r="E266" s="27">
        <v>10.5</v>
      </c>
      <c r="F266" s="28"/>
      <c r="G266" s="28"/>
      <c r="H266" s="28"/>
      <c r="I266" s="28"/>
      <c r="J266" s="28"/>
      <c r="K266" s="28"/>
      <c r="L266" s="28"/>
      <c r="M266" s="29"/>
      <c r="N266" s="30">
        <f t="shared" si="14"/>
        <v>6.3</v>
      </c>
      <c r="O266" s="30">
        <f t="shared" si="15"/>
        <v>0</v>
      </c>
      <c r="P266" s="31"/>
      <c r="Q266" s="16">
        <v>2</v>
      </c>
      <c r="R266" s="16">
        <v>8</v>
      </c>
      <c r="S266" s="16"/>
    </row>
    <row r="267" spans="1:19">
      <c r="A267" s="46">
        <v>22</v>
      </c>
      <c r="B267" s="15" t="s">
        <v>687</v>
      </c>
      <c r="C267" s="15" t="s">
        <v>688</v>
      </c>
      <c r="D267" s="15" t="s">
        <v>689</v>
      </c>
      <c r="E267" s="22">
        <v>3</v>
      </c>
      <c r="F267" s="23"/>
      <c r="G267" s="23"/>
      <c r="H267" s="23"/>
      <c r="I267" s="23"/>
      <c r="J267" s="23"/>
      <c r="K267" s="23"/>
      <c r="L267" s="23"/>
      <c r="M267" s="24"/>
      <c r="N267" s="25">
        <f t="shared" si="14"/>
        <v>1.7999999999999998</v>
      </c>
      <c r="O267" s="25">
        <f t="shared" si="15"/>
        <v>0</v>
      </c>
      <c r="P267" s="26"/>
      <c r="Q267" s="16">
        <v>2</v>
      </c>
      <c r="R267" s="16">
        <v>8</v>
      </c>
      <c r="S267" s="16"/>
    </row>
    <row r="268" spans="1:19" ht="15" customHeight="1">
      <c r="A268" s="48"/>
      <c r="B268" s="39"/>
      <c r="C268" s="39"/>
      <c r="D268" s="39"/>
      <c r="E268" s="41"/>
      <c r="F268" s="42"/>
      <c r="G268" s="42"/>
      <c r="H268" s="42"/>
      <c r="I268" s="42"/>
      <c r="J268" s="42"/>
      <c r="K268" s="42"/>
      <c r="L268" s="42"/>
      <c r="M268" s="43"/>
      <c r="N268" s="44"/>
      <c r="O268" s="44"/>
      <c r="P268" s="45"/>
      <c r="Q268" s="37"/>
      <c r="R268" s="37"/>
      <c r="S268" s="37"/>
    </row>
    <row r="269" spans="1:19" ht="15" customHeight="1">
      <c r="A269" s="48"/>
      <c r="B269" s="39"/>
      <c r="C269" s="39"/>
      <c r="D269" s="39"/>
      <c r="E269" s="41"/>
      <c r="F269" s="42"/>
      <c r="G269" s="42"/>
      <c r="H269" s="42"/>
      <c r="I269" s="42"/>
      <c r="J269" s="42"/>
      <c r="K269" s="42"/>
      <c r="L269" s="42"/>
      <c r="M269" s="43"/>
      <c r="N269" s="44"/>
      <c r="O269" s="44"/>
      <c r="P269" s="45"/>
      <c r="Q269" s="37"/>
      <c r="R269" s="37"/>
      <c r="S269" s="37"/>
    </row>
    <row r="270" spans="1:19" ht="27.95" customHeight="1">
      <c r="A270" s="48"/>
      <c r="B270" s="39"/>
      <c r="C270" s="39"/>
      <c r="D270" s="40" t="s">
        <v>1027</v>
      </c>
      <c r="E270" s="41"/>
      <c r="F270" s="42"/>
      <c r="G270" s="42"/>
      <c r="H270" s="42"/>
      <c r="I270" s="42"/>
      <c r="J270" s="42"/>
      <c r="K270" s="42"/>
      <c r="L270" s="42"/>
      <c r="M270" s="43"/>
      <c r="N270" s="44"/>
      <c r="O270" s="44"/>
      <c r="P270" s="45"/>
      <c r="Q270" s="37"/>
      <c r="R270" s="37"/>
      <c r="S270" s="37"/>
    </row>
    <row r="271" spans="1:19" ht="15.75" thickBot="1">
      <c r="A271" s="48"/>
      <c r="B271" s="39"/>
      <c r="C271" s="39"/>
      <c r="D271" s="39"/>
      <c r="E271" s="41"/>
      <c r="F271" s="42"/>
      <c r="G271" s="42"/>
      <c r="H271" s="42"/>
      <c r="I271" s="42"/>
      <c r="J271" s="42"/>
      <c r="K271" s="42"/>
      <c r="L271" s="42"/>
      <c r="M271" s="43"/>
      <c r="N271" s="44"/>
      <c r="O271" s="44"/>
      <c r="P271" s="45"/>
      <c r="Q271" s="37"/>
      <c r="R271" s="37"/>
      <c r="S271" s="37"/>
    </row>
    <row r="272" spans="1:19" ht="16.5" thickTop="1" thickBot="1">
      <c r="A272" s="4" t="s">
        <v>5</v>
      </c>
      <c r="B272" s="4" t="s">
        <v>6</v>
      </c>
      <c r="C272" s="4" t="s">
        <v>7</v>
      </c>
      <c r="D272" s="4" t="s">
        <v>8</v>
      </c>
      <c r="E272" s="4" t="s">
        <v>9</v>
      </c>
      <c r="F272" s="4" t="s">
        <v>10</v>
      </c>
      <c r="G272" s="4" t="s">
        <v>11</v>
      </c>
      <c r="H272" s="4" t="s">
        <v>12</v>
      </c>
      <c r="I272" s="4" t="s">
        <v>13</v>
      </c>
      <c r="J272" s="4" t="s">
        <v>14</v>
      </c>
      <c r="K272" s="4" t="s">
        <v>15</v>
      </c>
      <c r="L272" s="4" t="s">
        <v>16</v>
      </c>
      <c r="M272" s="4" t="s">
        <v>17</v>
      </c>
      <c r="N272" s="4" t="s">
        <v>18</v>
      </c>
      <c r="O272" s="4" t="s">
        <v>19</v>
      </c>
      <c r="P272" s="4" t="s">
        <v>20</v>
      </c>
      <c r="Q272" s="4"/>
      <c r="R272" s="4"/>
      <c r="S272" s="4" t="s">
        <v>21</v>
      </c>
    </row>
    <row r="273" spans="1:19" ht="15.75" thickTop="1">
      <c r="A273" s="47">
        <v>1</v>
      </c>
      <c r="B273" s="17" t="s">
        <v>690</v>
      </c>
      <c r="C273" s="17" t="s">
        <v>691</v>
      </c>
      <c r="D273" s="17" t="s">
        <v>692</v>
      </c>
      <c r="E273" s="27">
        <v>15.25</v>
      </c>
      <c r="F273" s="28"/>
      <c r="G273" s="28">
        <v>16</v>
      </c>
      <c r="H273" s="28"/>
      <c r="I273" s="28"/>
      <c r="J273" s="28"/>
      <c r="K273" s="28"/>
      <c r="L273" s="28"/>
      <c r="M273" s="29"/>
      <c r="N273" s="30">
        <f t="shared" ref="N273:N298" si="16">IF(E273&gt;M273,E273* 0.6+(F273+G273+H273+I273+J273+K273+L273)/1* 0.4,M273* 0.6+(F273+G273+H273+I273+J273+K273+L273)/1* 0.4)</f>
        <v>15.55</v>
      </c>
      <c r="O273" s="30">
        <f t="shared" ref="O273:O298" si="17">IF(N273&lt;10,0,6)</f>
        <v>6</v>
      </c>
      <c r="P273" s="31"/>
      <c r="Q273" s="16">
        <v>2</v>
      </c>
      <c r="R273" s="16">
        <v>9</v>
      </c>
      <c r="S273" s="16"/>
    </row>
    <row r="274" spans="1:19">
      <c r="A274" s="46">
        <v>2</v>
      </c>
      <c r="B274" s="15" t="s">
        <v>693</v>
      </c>
      <c r="C274" s="15" t="s">
        <v>694</v>
      </c>
      <c r="D274" s="15" t="s">
        <v>695</v>
      </c>
      <c r="E274" s="22"/>
      <c r="F274" s="23"/>
      <c r="G274" s="23"/>
      <c r="H274" s="23"/>
      <c r="I274" s="23"/>
      <c r="J274" s="23"/>
      <c r="K274" s="23"/>
      <c r="L274" s="23"/>
      <c r="M274" s="24"/>
      <c r="N274" s="25">
        <f t="shared" si="16"/>
        <v>0</v>
      </c>
      <c r="O274" s="25">
        <f t="shared" si="17"/>
        <v>0</v>
      </c>
      <c r="P274" s="26"/>
      <c r="Q274" s="16">
        <v>2</v>
      </c>
      <c r="R274" s="16">
        <v>9</v>
      </c>
      <c r="S274" s="16"/>
    </row>
    <row r="275" spans="1:19">
      <c r="A275" s="47">
        <v>3</v>
      </c>
      <c r="B275" s="17" t="s">
        <v>696</v>
      </c>
      <c r="C275" s="17" t="s">
        <v>697</v>
      </c>
      <c r="D275" s="17" t="s">
        <v>698</v>
      </c>
      <c r="E275" s="27"/>
      <c r="F275" s="28"/>
      <c r="G275" s="28"/>
      <c r="H275" s="28"/>
      <c r="I275" s="28"/>
      <c r="J275" s="28"/>
      <c r="K275" s="28"/>
      <c r="L275" s="28"/>
      <c r="M275" s="29"/>
      <c r="N275" s="30">
        <f t="shared" si="16"/>
        <v>0</v>
      </c>
      <c r="O275" s="30">
        <f t="shared" si="17"/>
        <v>0</v>
      </c>
      <c r="P275" s="31"/>
      <c r="Q275" s="16">
        <v>2</v>
      </c>
      <c r="R275" s="16">
        <v>9</v>
      </c>
      <c r="S275" s="16"/>
    </row>
    <row r="276" spans="1:19">
      <c r="A276" s="46">
        <v>4</v>
      </c>
      <c r="B276" s="15" t="s">
        <v>699</v>
      </c>
      <c r="C276" s="15" t="s">
        <v>700</v>
      </c>
      <c r="D276" s="15" t="s">
        <v>701</v>
      </c>
      <c r="E276" s="22"/>
      <c r="F276" s="23"/>
      <c r="G276" s="23"/>
      <c r="H276" s="23"/>
      <c r="I276" s="23"/>
      <c r="J276" s="23"/>
      <c r="K276" s="23"/>
      <c r="L276" s="23"/>
      <c r="M276" s="24"/>
      <c r="N276" s="25">
        <f t="shared" si="16"/>
        <v>0</v>
      </c>
      <c r="O276" s="25">
        <f t="shared" si="17"/>
        <v>0</v>
      </c>
      <c r="P276" s="26"/>
      <c r="Q276" s="16">
        <v>2</v>
      </c>
      <c r="R276" s="16">
        <v>9</v>
      </c>
      <c r="S276" s="16"/>
    </row>
    <row r="277" spans="1:19">
      <c r="A277" s="47">
        <v>5</v>
      </c>
      <c r="B277" s="17" t="s">
        <v>702</v>
      </c>
      <c r="C277" s="17" t="s">
        <v>703</v>
      </c>
      <c r="D277" s="17" t="s">
        <v>704</v>
      </c>
      <c r="E277" s="27"/>
      <c r="F277" s="28"/>
      <c r="G277" s="28"/>
      <c r="H277" s="28"/>
      <c r="I277" s="28"/>
      <c r="J277" s="28"/>
      <c r="K277" s="28"/>
      <c r="L277" s="28"/>
      <c r="M277" s="29"/>
      <c r="N277" s="30">
        <f t="shared" si="16"/>
        <v>0</v>
      </c>
      <c r="O277" s="30">
        <f t="shared" si="17"/>
        <v>0</v>
      </c>
      <c r="P277" s="31"/>
      <c r="Q277" s="16">
        <v>2</v>
      </c>
      <c r="R277" s="16">
        <v>9</v>
      </c>
      <c r="S277" s="16"/>
    </row>
    <row r="278" spans="1:19">
      <c r="A278" s="46">
        <v>6</v>
      </c>
      <c r="B278" s="15" t="s">
        <v>705</v>
      </c>
      <c r="C278" s="15" t="s">
        <v>706</v>
      </c>
      <c r="D278" s="15" t="s">
        <v>707</v>
      </c>
      <c r="E278" s="22">
        <v>2.5</v>
      </c>
      <c r="F278" s="23"/>
      <c r="G278" s="23">
        <v>13.5</v>
      </c>
      <c r="H278" s="23"/>
      <c r="I278" s="23"/>
      <c r="J278" s="23"/>
      <c r="K278" s="23"/>
      <c r="L278" s="23"/>
      <c r="M278" s="24"/>
      <c r="N278" s="25">
        <f t="shared" si="16"/>
        <v>6.9</v>
      </c>
      <c r="O278" s="25">
        <f t="shared" si="17"/>
        <v>0</v>
      </c>
      <c r="P278" s="26"/>
      <c r="Q278" s="16">
        <v>2</v>
      </c>
      <c r="R278" s="16">
        <v>9</v>
      </c>
      <c r="S278" s="16"/>
    </row>
    <row r="279" spans="1:19">
      <c r="A279" s="47">
        <v>7</v>
      </c>
      <c r="B279" s="17" t="s">
        <v>708</v>
      </c>
      <c r="C279" s="17" t="s">
        <v>709</v>
      </c>
      <c r="D279" s="17" t="s">
        <v>271</v>
      </c>
      <c r="E279" s="27"/>
      <c r="F279" s="28"/>
      <c r="G279" s="28"/>
      <c r="H279" s="28"/>
      <c r="I279" s="28"/>
      <c r="J279" s="28"/>
      <c r="K279" s="28"/>
      <c r="L279" s="28"/>
      <c r="M279" s="29"/>
      <c r="N279" s="30">
        <f t="shared" si="16"/>
        <v>0</v>
      </c>
      <c r="O279" s="30">
        <f t="shared" si="17"/>
        <v>0</v>
      </c>
      <c r="P279" s="31"/>
      <c r="Q279" s="16">
        <v>2</v>
      </c>
      <c r="R279" s="16">
        <v>9</v>
      </c>
      <c r="S279" s="16"/>
    </row>
    <row r="280" spans="1:19">
      <c r="A280" s="46">
        <v>8</v>
      </c>
      <c r="B280" s="15" t="s">
        <v>710</v>
      </c>
      <c r="C280" s="15" t="s">
        <v>711</v>
      </c>
      <c r="D280" s="15" t="s">
        <v>712</v>
      </c>
      <c r="E280" s="22"/>
      <c r="F280" s="23"/>
      <c r="G280" s="23"/>
      <c r="H280" s="23"/>
      <c r="I280" s="23"/>
      <c r="J280" s="23"/>
      <c r="K280" s="23"/>
      <c r="L280" s="23"/>
      <c r="M280" s="24"/>
      <c r="N280" s="25">
        <f t="shared" si="16"/>
        <v>0</v>
      </c>
      <c r="O280" s="25">
        <f t="shared" si="17"/>
        <v>0</v>
      </c>
      <c r="P280" s="26"/>
      <c r="Q280" s="16">
        <v>2</v>
      </c>
      <c r="R280" s="16">
        <v>9</v>
      </c>
      <c r="S280" s="16"/>
    </row>
    <row r="281" spans="1:19">
      <c r="A281" s="47">
        <v>9</v>
      </c>
      <c r="B281" s="17" t="s">
        <v>713</v>
      </c>
      <c r="C281" s="17" t="s">
        <v>714</v>
      </c>
      <c r="D281" s="17" t="s">
        <v>715</v>
      </c>
      <c r="E281" s="27"/>
      <c r="F281" s="28"/>
      <c r="G281" s="28"/>
      <c r="H281" s="28"/>
      <c r="I281" s="28"/>
      <c r="J281" s="28"/>
      <c r="K281" s="28"/>
      <c r="L281" s="28"/>
      <c r="M281" s="29"/>
      <c r="N281" s="30">
        <f t="shared" si="16"/>
        <v>0</v>
      </c>
      <c r="O281" s="30">
        <f t="shared" si="17"/>
        <v>0</v>
      </c>
      <c r="P281" s="31"/>
      <c r="Q281" s="16">
        <v>2</v>
      </c>
      <c r="R281" s="16">
        <v>9</v>
      </c>
      <c r="S281" s="16"/>
    </row>
    <row r="282" spans="1:19">
      <c r="A282" s="46">
        <v>10</v>
      </c>
      <c r="B282" s="15" t="s">
        <v>716</v>
      </c>
      <c r="C282" s="15" t="s">
        <v>717</v>
      </c>
      <c r="D282" s="15" t="s">
        <v>718</v>
      </c>
      <c r="E282" s="22"/>
      <c r="F282" s="23"/>
      <c r="G282" s="23"/>
      <c r="H282" s="23"/>
      <c r="I282" s="23"/>
      <c r="J282" s="23"/>
      <c r="K282" s="23"/>
      <c r="L282" s="23"/>
      <c r="M282" s="24"/>
      <c r="N282" s="25">
        <f t="shared" si="16"/>
        <v>0</v>
      </c>
      <c r="O282" s="25">
        <f t="shared" si="17"/>
        <v>0</v>
      </c>
      <c r="P282" s="26"/>
      <c r="Q282" s="16">
        <v>2</v>
      </c>
      <c r="R282" s="16">
        <v>9</v>
      </c>
      <c r="S282" s="16"/>
    </row>
    <row r="283" spans="1:19">
      <c r="A283" s="47">
        <v>11</v>
      </c>
      <c r="B283" s="17" t="s">
        <v>719</v>
      </c>
      <c r="C283" s="17" t="s">
        <v>720</v>
      </c>
      <c r="D283" s="17" t="s">
        <v>721</v>
      </c>
      <c r="E283" s="27"/>
      <c r="F283" s="28"/>
      <c r="G283" s="28"/>
      <c r="H283" s="28"/>
      <c r="I283" s="28"/>
      <c r="J283" s="28"/>
      <c r="K283" s="28"/>
      <c r="L283" s="28"/>
      <c r="M283" s="29"/>
      <c r="N283" s="30">
        <f t="shared" si="16"/>
        <v>0</v>
      </c>
      <c r="O283" s="30">
        <f t="shared" si="17"/>
        <v>0</v>
      </c>
      <c r="P283" s="31"/>
      <c r="Q283" s="16">
        <v>2</v>
      </c>
      <c r="R283" s="16">
        <v>9</v>
      </c>
      <c r="S283" s="16"/>
    </row>
    <row r="284" spans="1:19">
      <c r="A284" s="46">
        <v>12</v>
      </c>
      <c r="B284" s="15" t="s">
        <v>722</v>
      </c>
      <c r="C284" s="15" t="s">
        <v>723</v>
      </c>
      <c r="D284" s="15" t="s">
        <v>724</v>
      </c>
      <c r="E284" s="22"/>
      <c r="F284" s="23"/>
      <c r="G284" s="23"/>
      <c r="H284" s="23"/>
      <c r="I284" s="23"/>
      <c r="J284" s="23"/>
      <c r="K284" s="23"/>
      <c r="L284" s="23"/>
      <c r="M284" s="24"/>
      <c r="N284" s="25">
        <f t="shared" si="16"/>
        <v>0</v>
      </c>
      <c r="O284" s="25">
        <f t="shared" si="17"/>
        <v>0</v>
      </c>
      <c r="P284" s="26"/>
      <c r="Q284" s="16">
        <v>2</v>
      </c>
      <c r="R284" s="16">
        <v>9</v>
      </c>
      <c r="S284" s="16"/>
    </row>
    <row r="285" spans="1:19">
      <c r="A285" s="47">
        <v>13</v>
      </c>
      <c r="B285" s="17" t="s">
        <v>725</v>
      </c>
      <c r="C285" s="17" t="s">
        <v>726</v>
      </c>
      <c r="D285" s="17" t="s">
        <v>727</v>
      </c>
      <c r="E285" s="27">
        <v>9</v>
      </c>
      <c r="F285" s="28"/>
      <c r="G285" s="28">
        <v>15.5</v>
      </c>
      <c r="H285" s="28"/>
      <c r="I285" s="28"/>
      <c r="J285" s="28"/>
      <c r="K285" s="28"/>
      <c r="L285" s="28"/>
      <c r="M285" s="29"/>
      <c r="N285" s="30">
        <f t="shared" si="16"/>
        <v>11.6</v>
      </c>
      <c r="O285" s="30">
        <f t="shared" si="17"/>
        <v>6</v>
      </c>
      <c r="P285" s="31"/>
      <c r="Q285" s="16">
        <v>2</v>
      </c>
      <c r="R285" s="16">
        <v>9</v>
      </c>
      <c r="S285" s="16"/>
    </row>
    <row r="286" spans="1:19">
      <c r="A286" s="46">
        <v>14</v>
      </c>
      <c r="B286" s="15" t="s">
        <v>728</v>
      </c>
      <c r="C286" s="15" t="s">
        <v>729</v>
      </c>
      <c r="D286" s="15" t="s">
        <v>730</v>
      </c>
      <c r="E286" s="22"/>
      <c r="F286" s="23"/>
      <c r="G286" s="23"/>
      <c r="H286" s="23"/>
      <c r="I286" s="23"/>
      <c r="J286" s="23"/>
      <c r="K286" s="23"/>
      <c r="L286" s="23"/>
      <c r="M286" s="24"/>
      <c r="N286" s="25">
        <f t="shared" si="16"/>
        <v>0</v>
      </c>
      <c r="O286" s="25">
        <f t="shared" si="17"/>
        <v>0</v>
      </c>
      <c r="P286" s="26"/>
      <c r="Q286" s="16">
        <v>2</v>
      </c>
      <c r="R286" s="16">
        <v>9</v>
      </c>
      <c r="S286" s="16"/>
    </row>
    <row r="287" spans="1:19">
      <c r="A287" s="47">
        <v>15</v>
      </c>
      <c r="B287" s="17" t="s">
        <v>731</v>
      </c>
      <c r="C287" s="17" t="s">
        <v>732</v>
      </c>
      <c r="D287" s="17" t="s">
        <v>733</v>
      </c>
      <c r="E287" s="27"/>
      <c r="F287" s="28"/>
      <c r="G287" s="28"/>
      <c r="H287" s="28"/>
      <c r="I287" s="28"/>
      <c r="J287" s="28"/>
      <c r="K287" s="28"/>
      <c r="L287" s="28"/>
      <c r="M287" s="29"/>
      <c r="N287" s="30">
        <f t="shared" si="16"/>
        <v>0</v>
      </c>
      <c r="O287" s="30">
        <f t="shared" si="17"/>
        <v>0</v>
      </c>
      <c r="P287" s="31"/>
      <c r="Q287" s="16">
        <v>2</v>
      </c>
      <c r="R287" s="16">
        <v>9</v>
      </c>
      <c r="S287" s="16"/>
    </row>
    <row r="288" spans="1:19">
      <c r="A288" s="46">
        <v>16</v>
      </c>
      <c r="B288" s="15" t="s">
        <v>734</v>
      </c>
      <c r="C288" s="15" t="s">
        <v>735</v>
      </c>
      <c r="D288" s="15" t="s">
        <v>736</v>
      </c>
      <c r="E288" s="22">
        <v>10</v>
      </c>
      <c r="F288" s="23"/>
      <c r="G288" s="23"/>
      <c r="H288" s="23"/>
      <c r="I288" s="23"/>
      <c r="J288" s="23"/>
      <c r="K288" s="23"/>
      <c r="L288" s="23"/>
      <c r="M288" s="24"/>
      <c r="N288" s="25">
        <f t="shared" si="16"/>
        <v>6</v>
      </c>
      <c r="O288" s="25">
        <f t="shared" si="17"/>
        <v>0</v>
      </c>
      <c r="P288" s="26"/>
      <c r="Q288" s="16">
        <v>2</v>
      </c>
      <c r="R288" s="16">
        <v>9</v>
      </c>
      <c r="S288" s="16"/>
    </row>
    <row r="289" spans="1:19">
      <c r="A289" s="47">
        <v>17</v>
      </c>
      <c r="B289" s="17" t="s">
        <v>737</v>
      </c>
      <c r="C289" s="17" t="s">
        <v>738</v>
      </c>
      <c r="D289" s="17" t="s">
        <v>739</v>
      </c>
      <c r="E289" s="27">
        <v>7.5</v>
      </c>
      <c r="F289" s="28"/>
      <c r="G289" s="28">
        <v>16</v>
      </c>
      <c r="H289" s="28"/>
      <c r="I289" s="28"/>
      <c r="J289" s="28"/>
      <c r="K289" s="28"/>
      <c r="L289" s="28"/>
      <c r="M289" s="29"/>
      <c r="N289" s="30">
        <f t="shared" si="16"/>
        <v>10.9</v>
      </c>
      <c r="O289" s="30">
        <f t="shared" si="17"/>
        <v>6</v>
      </c>
      <c r="P289" s="31"/>
      <c r="Q289" s="16">
        <v>2</v>
      </c>
      <c r="R289" s="16">
        <v>9</v>
      </c>
      <c r="S289" s="16"/>
    </row>
    <row r="290" spans="1:19">
      <c r="A290" s="46">
        <v>18</v>
      </c>
      <c r="B290" s="15" t="s">
        <v>740</v>
      </c>
      <c r="C290" s="15" t="s">
        <v>741</v>
      </c>
      <c r="D290" s="15" t="s">
        <v>742</v>
      </c>
      <c r="E290" s="22">
        <v>3.5</v>
      </c>
      <c r="F290" s="23"/>
      <c r="G290" s="23"/>
      <c r="H290" s="23"/>
      <c r="I290" s="23"/>
      <c r="J290" s="23"/>
      <c r="K290" s="23"/>
      <c r="L290" s="23"/>
      <c r="M290" s="24"/>
      <c r="N290" s="25">
        <f t="shared" si="16"/>
        <v>2.1</v>
      </c>
      <c r="O290" s="25">
        <f t="shared" si="17"/>
        <v>0</v>
      </c>
      <c r="P290" s="26"/>
      <c r="Q290" s="16">
        <v>2</v>
      </c>
      <c r="R290" s="16">
        <v>9</v>
      </c>
      <c r="S290" s="16"/>
    </row>
    <row r="291" spans="1:19">
      <c r="A291" s="47">
        <v>19</v>
      </c>
      <c r="B291" s="17" t="s">
        <v>743</v>
      </c>
      <c r="C291" s="17" t="s">
        <v>744</v>
      </c>
      <c r="D291" s="17" t="s">
        <v>745</v>
      </c>
      <c r="E291" s="27">
        <v>15.25</v>
      </c>
      <c r="F291" s="28"/>
      <c r="G291" s="28">
        <v>15.5</v>
      </c>
      <c r="H291" s="28"/>
      <c r="I291" s="28"/>
      <c r="J291" s="28"/>
      <c r="K291" s="28"/>
      <c r="L291" s="28"/>
      <c r="M291" s="29"/>
      <c r="N291" s="30">
        <f t="shared" si="16"/>
        <v>15.350000000000001</v>
      </c>
      <c r="O291" s="30">
        <f t="shared" si="17"/>
        <v>6</v>
      </c>
      <c r="P291" s="31"/>
      <c r="Q291" s="16">
        <v>2</v>
      </c>
      <c r="R291" s="16">
        <v>9</v>
      </c>
      <c r="S291" s="16"/>
    </row>
    <row r="292" spans="1:19">
      <c r="A292" s="46">
        <v>20</v>
      </c>
      <c r="B292" s="15" t="s">
        <v>746</v>
      </c>
      <c r="C292" s="15" t="s">
        <v>747</v>
      </c>
      <c r="D292" s="15" t="s">
        <v>528</v>
      </c>
      <c r="E292" s="22"/>
      <c r="F292" s="23"/>
      <c r="G292" s="23"/>
      <c r="H292" s="23"/>
      <c r="I292" s="23"/>
      <c r="J292" s="23"/>
      <c r="K292" s="23"/>
      <c r="L292" s="23"/>
      <c r="M292" s="24"/>
      <c r="N292" s="25">
        <f t="shared" si="16"/>
        <v>0</v>
      </c>
      <c r="O292" s="25">
        <f t="shared" si="17"/>
        <v>0</v>
      </c>
      <c r="P292" s="26"/>
      <c r="Q292" s="16">
        <v>2</v>
      </c>
      <c r="R292" s="16">
        <v>9</v>
      </c>
      <c r="S292" s="16"/>
    </row>
    <row r="293" spans="1:19">
      <c r="A293" s="47">
        <v>21</v>
      </c>
      <c r="B293" s="17" t="s">
        <v>748</v>
      </c>
      <c r="C293" s="17" t="s">
        <v>749</v>
      </c>
      <c r="D293" s="17" t="s">
        <v>750</v>
      </c>
      <c r="E293" s="27"/>
      <c r="F293" s="28"/>
      <c r="G293" s="28"/>
      <c r="H293" s="28"/>
      <c r="I293" s="28"/>
      <c r="J293" s="28"/>
      <c r="K293" s="28"/>
      <c r="L293" s="28"/>
      <c r="M293" s="29"/>
      <c r="N293" s="30">
        <f t="shared" si="16"/>
        <v>0</v>
      </c>
      <c r="O293" s="30">
        <f t="shared" si="17"/>
        <v>0</v>
      </c>
      <c r="P293" s="31"/>
      <c r="Q293" s="16">
        <v>2</v>
      </c>
      <c r="R293" s="16">
        <v>9</v>
      </c>
      <c r="S293" s="16"/>
    </row>
    <row r="294" spans="1:19">
      <c r="A294" s="46">
        <v>22</v>
      </c>
      <c r="B294" s="15" t="s">
        <v>751</v>
      </c>
      <c r="C294" s="15" t="s">
        <v>752</v>
      </c>
      <c r="D294" s="15" t="s">
        <v>753</v>
      </c>
      <c r="E294" s="22"/>
      <c r="F294" s="23"/>
      <c r="G294" s="23"/>
      <c r="H294" s="23"/>
      <c r="I294" s="23"/>
      <c r="J294" s="23"/>
      <c r="K294" s="23"/>
      <c r="L294" s="23"/>
      <c r="M294" s="24"/>
      <c r="N294" s="25">
        <f t="shared" si="16"/>
        <v>0</v>
      </c>
      <c r="O294" s="25">
        <f t="shared" si="17"/>
        <v>0</v>
      </c>
      <c r="P294" s="26"/>
      <c r="Q294" s="16">
        <v>2</v>
      </c>
      <c r="R294" s="16">
        <v>9</v>
      </c>
      <c r="S294" s="16"/>
    </row>
    <row r="295" spans="1:19">
      <c r="A295" s="47">
        <v>23</v>
      </c>
      <c r="B295" s="17" t="s">
        <v>754</v>
      </c>
      <c r="C295" s="17" t="s">
        <v>755</v>
      </c>
      <c r="D295" s="17" t="s">
        <v>514</v>
      </c>
      <c r="E295" s="27">
        <v>13.25</v>
      </c>
      <c r="F295" s="28"/>
      <c r="G295" s="28">
        <v>15.5</v>
      </c>
      <c r="H295" s="28"/>
      <c r="I295" s="28"/>
      <c r="J295" s="28"/>
      <c r="K295" s="28"/>
      <c r="L295" s="28"/>
      <c r="M295" s="29"/>
      <c r="N295" s="30">
        <f t="shared" si="16"/>
        <v>14.149999999999999</v>
      </c>
      <c r="O295" s="30">
        <f t="shared" si="17"/>
        <v>6</v>
      </c>
      <c r="P295" s="31"/>
      <c r="Q295" s="16">
        <v>2</v>
      </c>
      <c r="R295" s="16">
        <v>9</v>
      </c>
      <c r="S295" s="16"/>
    </row>
    <row r="296" spans="1:19">
      <c r="A296" s="46">
        <v>24</v>
      </c>
      <c r="B296" s="15" t="s">
        <v>756</v>
      </c>
      <c r="C296" s="15" t="s">
        <v>757</v>
      </c>
      <c r="D296" s="15" t="s">
        <v>71</v>
      </c>
      <c r="E296" s="22"/>
      <c r="F296" s="23"/>
      <c r="G296" s="23"/>
      <c r="H296" s="23"/>
      <c r="I296" s="23"/>
      <c r="J296" s="23"/>
      <c r="K296" s="23"/>
      <c r="L296" s="23"/>
      <c r="M296" s="24"/>
      <c r="N296" s="25">
        <f t="shared" si="16"/>
        <v>0</v>
      </c>
      <c r="O296" s="25">
        <f t="shared" si="17"/>
        <v>0</v>
      </c>
      <c r="P296" s="26"/>
      <c r="Q296" s="16">
        <v>2</v>
      </c>
      <c r="R296" s="16">
        <v>9</v>
      </c>
      <c r="S296" s="16"/>
    </row>
    <row r="297" spans="1:19">
      <c r="A297" s="47">
        <v>25</v>
      </c>
      <c r="B297" s="17" t="s">
        <v>758</v>
      </c>
      <c r="C297" s="17" t="s">
        <v>759</v>
      </c>
      <c r="D297" s="17" t="s">
        <v>760</v>
      </c>
      <c r="E297" s="27"/>
      <c r="F297" s="28"/>
      <c r="G297" s="28"/>
      <c r="H297" s="28"/>
      <c r="I297" s="28"/>
      <c r="J297" s="28"/>
      <c r="K297" s="28"/>
      <c r="L297" s="28"/>
      <c r="M297" s="29"/>
      <c r="N297" s="30">
        <f t="shared" si="16"/>
        <v>0</v>
      </c>
      <c r="O297" s="30">
        <f t="shared" si="17"/>
        <v>0</v>
      </c>
      <c r="P297" s="31"/>
      <c r="Q297" s="16">
        <v>2</v>
      </c>
      <c r="R297" s="16">
        <v>9</v>
      </c>
      <c r="S297" s="16"/>
    </row>
    <row r="298" spans="1:19">
      <c r="A298" s="46">
        <v>26</v>
      </c>
      <c r="B298" s="15" t="s">
        <v>761</v>
      </c>
      <c r="C298" s="15" t="s">
        <v>762</v>
      </c>
      <c r="D298" s="15" t="s">
        <v>763</v>
      </c>
      <c r="E298" s="22">
        <v>2.25</v>
      </c>
      <c r="F298" s="23"/>
      <c r="G298" s="23"/>
      <c r="H298" s="23"/>
      <c r="I298" s="23"/>
      <c r="J298" s="23"/>
      <c r="K298" s="23"/>
      <c r="L298" s="23"/>
      <c r="M298" s="24"/>
      <c r="N298" s="25">
        <f t="shared" si="16"/>
        <v>1.3499999999999999</v>
      </c>
      <c r="O298" s="25">
        <f t="shared" si="17"/>
        <v>0</v>
      </c>
      <c r="P298" s="26"/>
      <c r="Q298" s="16">
        <v>2</v>
      </c>
      <c r="R298" s="16">
        <v>9</v>
      </c>
      <c r="S298" s="16"/>
    </row>
    <row r="299" spans="1:19" ht="15" customHeight="1">
      <c r="A299" s="48"/>
      <c r="B299" s="39"/>
      <c r="C299" s="39"/>
      <c r="D299" s="39"/>
      <c r="E299" s="41"/>
      <c r="F299" s="42"/>
      <c r="G299" s="42"/>
      <c r="H299" s="42"/>
      <c r="I299" s="42"/>
      <c r="J299" s="42"/>
      <c r="K299" s="42"/>
      <c r="L299" s="42"/>
      <c r="M299" s="43"/>
      <c r="N299" s="44"/>
      <c r="O299" s="44"/>
      <c r="P299" s="45"/>
      <c r="Q299" s="37"/>
      <c r="R299" s="37"/>
      <c r="S299" s="37"/>
    </row>
    <row r="300" spans="1:19" ht="15" customHeight="1">
      <c r="A300" s="48"/>
      <c r="B300" s="39"/>
      <c r="C300" s="39"/>
      <c r="D300" s="39"/>
      <c r="E300" s="41"/>
      <c r="F300" s="42"/>
      <c r="G300" s="42"/>
      <c r="H300" s="42"/>
      <c r="I300" s="42"/>
      <c r="J300" s="42"/>
      <c r="K300" s="42"/>
      <c r="L300" s="42"/>
      <c r="M300" s="43"/>
      <c r="N300" s="44"/>
      <c r="O300" s="44"/>
      <c r="P300" s="45"/>
      <c r="Q300" s="37"/>
      <c r="R300" s="37"/>
      <c r="S300" s="37"/>
    </row>
    <row r="301" spans="1:19" ht="27.95" customHeight="1">
      <c r="A301" s="48"/>
      <c r="B301" s="39"/>
      <c r="C301" s="39"/>
      <c r="D301" s="40" t="s">
        <v>1028</v>
      </c>
      <c r="E301" s="41"/>
      <c r="F301" s="42"/>
      <c r="G301" s="42"/>
      <c r="H301" s="42"/>
      <c r="I301" s="42"/>
      <c r="J301" s="42"/>
      <c r="K301" s="42"/>
      <c r="L301" s="42"/>
      <c r="M301" s="43"/>
      <c r="N301" s="44"/>
      <c r="O301" s="44"/>
      <c r="P301" s="45"/>
      <c r="Q301" s="37"/>
      <c r="R301" s="37"/>
      <c r="S301" s="37"/>
    </row>
    <row r="302" spans="1:19" ht="15.75" thickBot="1">
      <c r="A302" s="48"/>
      <c r="B302" s="39"/>
      <c r="C302" s="39"/>
      <c r="D302" s="39"/>
      <c r="E302" s="41"/>
      <c r="F302" s="42"/>
      <c r="G302" s="42"/>
      <c r="H302" s="42"/>
      <c r="I302" s="42"/>
      <c r="J302" s="42"/>
      <c r="K302" s="42"/>
      <c r="L302" s="42"/>
      <c r="M302" s="43"/>
      <c r="N302" s="44"/>
      <c r="O302" s="44"/>
      <c r="P302" s="45"/>
      <c r="Q302" s="37"/>
      <c r="R302" s="37"/>
      <c r="S302" s="37"/>
    </row>
    <row r="303" spans="1:19" ht="16.5" thickTop="1" thickBot="1">
      <c r="A303" s="4" t="s">
        <v>5</v>
      </c>
      <c r="B303" s="4" t="s">
        <v>6</v>
      </c>
      <c r="C303" s="4" t="s">
        <v>7</v>
      </c>
      <c r="D303" s="4" t="s">
        <v>8</v>
      </c>
      <c r="E303" s="4" t="s">
        <v>9</v>
      </c>
      <c r="F303" s="4" t="s">
        <v>10</v>
      </c>
      <c r="G303" s="4" t="s">
        <v>11</v>
      </c>
      <c r="H303" s="4" t="s">
        <v>12</v>
      </c>
      <c r="I303" s="4" t="s">
        <v>13</v>
      </c>
      <c r="J303" s="4" t="s">
        <v>14</v>
      </c>
      <c r="K303" s="4" t="s">
        <v>15</v>
      </c>
      <c r="L303" s="4" t="s">
        <v>16</v>
      </c>
      <c r="M303" s="4" t="s">
        <v>17</v>
      </c>
      <c r="N303" s="4" t="s">
        <v>18</v>
      </c>
      <c r="O303" s="4" t="s">
        <v>19</v>
      </c>
      <c r="P303" s="4" t="s">
        <v>20</v>
      </c>
      <c r="Q303" s="4"/>
      <c r="R303" s="4"/>
      <c r="S303" s="4" t="s">
        <v>21</v>
      </c>
    </row>
    <row r="304" spans="1:19" ht="15.75" thickTop="1">
      <c r="A304" s="47">
        <v>1</v>
      </c>
      <c r="B304" s="17" t="s">
        <v>764</v>
      </c>
      <c r="C304" s="17" t="s">
        <v>765</v>
      </c>
      <c r="D304" s="17" t="s">
        <v>766</v>
      </c>
      <c r="E304" s="27">
        <v>13</v>
      </c>
      <c r="F304" s="28"/>
      <c r="G304" s="28">
        <v>15.5</v>
      </c>
      <c r="H304" s="28"/>
      <c r="I304" s="28"/>
      <c r="J304" s="28"/>
      <c r="K304" s="28"/>
      <c r="L304" s="28"/>
      <c r="M304" s="29"/>
      <c r="N304" s="30">
        <f t="shared" ref="N304:N334" si="18">IF(E304&gt;M304,E304* 0.6+(F304+G304+H304+I304+J304+K304+L304)/1* 0.4,M304* 0.6+(F304+G304+H304+I304+J304+K304+L304)/1* 0.4)</f>
        <v>14</v>
      </c>
      <c r="O304" s="30">
        <f t="shared" ref="O304:O334" si="19">IF(N304&lt;10,0,6)</f>
        <v>6</v>
      </c>
      <c r="P304" s="31"/>
      <c r="Q304" s="16">
        <v>2</v>
      </c>
      <c r="R304" s="16">
        <v>10</v>
      </c>
      <c r="S304" s="16"/>
    </row>
    <row r="305" spans="1:19">
      <c r="A305" s="46">
        <v>2</v>
      </c>
      <c r="B305" s="15" t="s">
        <v>767</v>
      </c>
      <c r="C305" s="15" t="s">
        <v>768</v>
      </c>
      <c r="D305" s="15" t="s">
        <v>125</v>
      </c>
      <c r="E305" s="22">
        <v>6</v>
      </c>
      <c r="F305" s="23"/>
      <c r="G305" s="23">
        <v>13.5</v>
      </c>
      <c r="H305" s="23"/>
      <c r="I305" s="23"/>
      <c r="J305" s="23"/>
      <c r="K305" s="23"/>
      <c r="L305" s="23"/>
      <c r="M305" s="24"/>
      <c r="N305" s="25">
        <f t="shared" si="18"/>
        <v>9</v>
      </c>
      <c r="O305" s="25">
        <f t="shared" si="19"/>
        <v>0</v>
      </c>
      <c r="P305" s="26"/>
      <c r="Q305" s="16">
        <v>2</v>
      </c>
      <c r="R305" s="16">
        <v>10</v>
      </c>
      <c r="S305" s="16"/>
    </row>
    <row r="306" spans="1:19">
      <c r="A306" s="47">
        <v>3</v>
      </c>
      <c r="B306" s="17" t="s">
        <v>769</v>
      </c>
      <c r="C306" s="17" t="s">
        <v>770</v>
      </c>
      <c r="D306" s="17" t="s">
        <v>56</v>
      </c>
      <c r="E306" s="27">
        <v>4.5</v>
      </c>
      <c r="F306" s="28"/>
      <c r="G306" s="28"/>
      <c r="H306" s="28"/>
      <c r="I306" s="28"/>
      <c r="J306" s="28"/>
      <c r="K306" s="28"/>
      <c r="L306" s="28"/>
      <c r="M306" s="29"/>
      <c r="N306" s="30">
        <f t="shared" si="18"/>
        <v>2.6999999999999997</v>
      </c>
      <c r="O306" s="30">
        <f t="shared" si="19"/>
        <v>0</v>
      </c>
      <c r="P306" s="31"/>
      <c r="Q306" s="16">
        <v>2</v>
      </c>
      <c r="R306" s="16">
        <v>10</v>
      </c>
      <c r="S306" s="16"/>
    </row>
    <row r="307" spans="1:19">
      <c r="A307" s="46">
        <v>4</v>
      </c>
      <c r="B307" s="15" t="s">
        <v>771</v>
      </c>
      <c r="C307" s="15" t="s">
        <v>772</v>
      </c>
      <c r="D307" s="15" t="s">
        <v>773</v>
      </c>
      <c r="E307" s="22"/>
      <c r="F307" s="23"/>
      <c r="G307" s="23"/>
      <c r="H307" s="23"/>
      <c r="I307" s="23"/>
      <c r="J307" s="23"/>
      <c r="K307" s="23"/>
      <c r="L307" s="23"/>
      <c r="M307" s="24"/>
      <c r="N307" s="25">
        <f t="shared" si="18"/>
        <v>0</v>
      </c>
      <c r="O307" s="25">
        <f t="shared" si="19"/>
        <v>0</v>
      </c>
      <c r="P307" s="26"/>
      <c r="Q307" s="16">
        <v>2</v>
      </c>
      <c r="R307" s="16">
        <v>10</v>
      </c>
      <c r="S307" s="16"/>
    </row>
    <row r="308" spans="1:19">
      <c r="A308" s="47">
        <v>5</v>
      </c>
      <c r="B308" s="17" t="s">
        <v>774</v>
      </c>
      <c r="C308" s="17" t="s">
        <v>775</v>
      </c>
      <c r="D308" s="17" t="s">
        <v>56</v>
      </c>
      <c r="E308" s="27"/>
      <c r="F308" s="28"/>
      <c r="G308" s="28">
        <v>15</v>
      </c>
      <c r="H308" s="28"/>
      <c r="I308" s="28"/>
      <c r="J308" s="28"/>
      <c r="K308" s="28"/>
      <c r="L308" s="28"/>
      <c r="M308" s="29"/>
      <c r="N308" s="30">
        <f t="shared" si="18"/>
        <v>6</v>
      </c>
      <c r="O308" s="30">
        <f t="shared" si="19"/>
        <v>0</v>
      </c>
      <c r="P308" s="31"/>
      <c r="Q308" s="16">
        <v>2</v>
      </c>
      <c r="R308" s="16">
        <v>10</v>
      </c>
      <c r="S308" s="16"/>
    </row>
    <row r="309" spans="1:19">
      <c r="A309" s="46">
        <v>6</v>
      </c>
      <c r="B309" s="15" t="s">
        <v>776</v>
      </c>
      <c r="C309" s="15" t="s">
        <v>777</v>
      </c>
      <c r="D309" s="15" t="s">
        <v>778</v>
      </c>
      <c r="E309" s="22"/>
      <c r="F309" s="23"/>
      <c r="G309" s="23"/>
      <c r="H309" s="23"/>
      <c r="I309" s="23"/>
      <c r="J309" s="23"/>
      <c r="K309" s="23"/>
      <c r="L309" s="23"/>
      <c r="M309" s="24"/>
      <c r="N309" s="25">
        <f t="shared" si="18"/>
        <v>0</v>
      </c>
      <c r="O309" s="25">
        <f t="shared" si="19"/>
        <v>0</v>
      </c>
      <c r="P309" s="26"/>
      <c r="Q309" s="16">
        <v>2</v>
      </c>
      <c r="R309" s="16">
        <v>10</v>
      </c>
      <c r="S309" s="16"/>
    </row>
    <row r="310" spans="1:19">
      <c r="A310" s="47">
        <v>7</v>
      </c>
      <c r="B310" s="17" t="s">
        <v>779</v>
      </c>
      <c r="C310" s="17" t="s">
        <v>780</v>
      </c>
      <c r="D310" s="17" t="s">
        <v>656</v>
      </c>
      <c r="E310" s="27">
        <v>6.5</v>
      </c>
      <c r="F310" s="28"/>
      <c r="G310" s="28">
        <v>15</v>
      </c>
      <c r="H310" s="28"/>
      <c r="I310" s="28"/>
      <c r="J310" s="28"/>
      <c r="K310" s="28"/>
      <c r="L310" s="28"/>
      <c r="M310" s="29"/>
      <c r="N310" s="30">
        <f t="shared" si="18"/>
        <v>9.9</v>
      </c>
      <c r="O310" s="30">
        <f t="shared" si="19"/>
        <v>0</v>
      </c>
      <c r="P310" s="31"/>
      <c r="Q310" s="16">
        <v>2</v>
      </c>
      <c r="R310" s="16">
        <v>10</v>
      </c>
      <c r="S310" s="16"/>
    </row>
    <row r="311" spans="1:19">
      <c r="A311" s="46">
        <v>8</v>
      </c>
      <c r="B311" s="15" t="s">
        <v>781</v>
      </c>
      <c r="C311" s="15" t="s">
        <v>782</v>
      </c>
      <c r="D311" s="15" t="s">
        <v>245</v>
      </c>
      <c r="E311" s="22"/>
      <c r="F311" s="23"/>
      <c r="G311" s="23"/>
      <c r="H311" s="23"/>
      <c r="I311" s="23"/>
      <c r="J311" s="23"/>
      <c r="K311" s="23"/>
      <c r="L311" s="23"/>
      <c r="M311" s="24"/>
      <c r="N311" s="25">
        <f t="shared" si="18"/>
        <v>0</v>
      </c>
      <c r="O311" s="25">
        <f t="shared" si="19"/>
        <v>0</v>
      </c>
      <c r="P311" s="26"/>
      <c r="Q311" s="16">
        <v>2</v>
      </c>
      <c r="R311" s="16">
        <v>10</v>
      </c>
      <c r="S311" s="16"/>
    </row>
    <row r="312" spans="1:19">
      <c r="A312" s="47">
        <v>9</v>
      </c>
      <c r="B312" s="17" t="s">
        <v>783</v>
      </c>
      <c r="C312" s="17" t="s">
        <v>784</v>
      </c>
      <c r="D312" s="17" t="s">
        <v>785</v>
      </c>
      <c r="E312" s="27">
        <v>6.75</v>
      </c>
      <c r="F312" s="28"/>
      <c r="G312" s="28">
        <v>15</v>
      </c>
      <c r="H312" s="28"/>
      <c r="I312" s="28"/>
      <c r="J312" s="28"/>
      <c r="K312" s="28"/>
      <c r="L312" s="28"/>
      <c r="M312" s="29"/>
      <c r="N312" s="30">
        <f t="shared" si="18"/>
        <v>10.050000000000001</v>
      </c>
      <c r="O312" s="30">
        <f t="shared" si="19"/>
        <v>6</v>
      </c>
      <c r="P312" s="31"/>
      <c r="Q312" s="16">
        <v>2</v>
      </c>
      <c r="R312" s="16">
        <v>10</v>
      </c>
      <c r="S312" s="16"/>
    </row>
    <row r="313" spans="1:19">
      <c r="A313" s="46">
        <v>10</v>
      </c>
      <c r="B313" s="15" t="s">
        <v>786</v>
      </c>
      <c r="C313" s="15" t="s">
        <v>787</v>
      </c>
      <c r="D313" s="15" t="s">
        <v>788</v>
      </c>
      <c r="E313" s="22">
        <v>7.5</v>
      </c>
      <c r="F313" s="23"/>
      <c r="G313" s="23">
        <v>13</v>
      </c>
      <c r="H313" s="23"/>
      <c r="I313" s="23"/>
      <c r="J313" s="23"/>
      <c r="K313" s="23"/>
      <c r="L313" s="23"/>
      <c r="M313" s="24"/>
      <c r="N313" s="25">
        <f t="shared" si="18"/>
        <v>9.6999999999999993</v>
      </c>
      <c r="O313" s="25">
        <f t="shared" si="19"/>
        <v>0</v>
      </c>
      <c r="P313" s="26"/>
      <c r="Q313" s="16">
        <v>2</v>
      </c>
      <c r="R313" s="16">
        <v>10</v>
      </c>
      <c r="S313" s="16"/>
    </row>
    <row r="314" spans="1:19">
      <c r="A314" s="47">
        <v>11</v>
      </c>
      <c r="B314" s="17" t="s">
        <v>789</v>
      </c>
      <c r="C314" s="17" t="s">
        <v>790</v>
      </c>
      <c r="D314" s="17" t="s">
        <v>791</v>
      </c>
      <c r="E314" s="27"/>
      <c r="F314" s="28"/>
      <c r="G314" s="28"/>
      <c r="H314" s="28"/>
      <c r="I314" s="28"/>
      <c r="J314" s="28"/>
      <c r="K314" s="28"/>
      <c r="L314" s="28"/>
      <c r="M314" s="29"/>
      <c r="N314" s="30">
        <f t="shared" si="18"/>
        <v>0</v>
      </c>
      <c r="O314" s="30">
        <f t="shared" si="19"/>
        <v>0</v>
      </c>
      <c r="P314" s="31"/>
      <c r="Q314" s="16">
        <v>2</v>
      </c>
      <c r="R314" s="16">
        <v>10</v>
      </c>
      <c r="S314" s="16"/>
    </row>
    <row r="315" spans="1:19">
      <c r="A315" s="46">
        <v>12</v>
      </c>
      <c r="B315" s="15" t="s">
        <v>795</v>
      </c>
      <c r="C315" s="15" t="s">
        <v>796</v>
      </c>
      <c r="D315" s="15" t="s">
        <v>797</v>
      </c>
      <c r="E315" s="22">
        <v>2.75</v>
      </c>
      <c r="F315" s="23"/>
      <c r="G315" s="23"/>
      <c r="H315" s="23"/>
      <c r="I315" s="23"/>
      <c r="J315" s="23"/>
      <c r="K315" s="23"/>
      <c r="L315" s="23"/>
      <c r="M315" s="24"/>
      <c r="N315" s="25">
        <f t="shared" si="18"/>
        <v>1.65</v>
      </c>
      <c r="O315" s="25">
        <f t="shared" si="19"/>
        <v>0</v>
      </c>
      <c r="P315" s="26"/>
      <c r="Q315" s="16">
        <v>2</v>
      </c>
      <c r="R315" s="16">
        <v>10</v>
      </c>
      <c r="S315" s="16"/>
    </row>
    <row r="316" spans="1:19">
      <c r="A316" s="47">
        <v>13</v>
      </c>
      <c r="B316" s="17" t="s">
        <v>798</v>
      </c>
      <c r="C316" s="17" t="s">
        <v>796</v>
      </c>
      <c r="D316" s="17" t="s">
        <v>287</v>
      </c>
      <c r="E316" s="27">
        <v>7</v>
      </c>
      <c r="F316" s="28"/>
      <c r="G316" s="28">
        <v>13</v>
      </c>
      <c r="H316" s="28"/>
      <c r="I316" s="28"/>
      <c r="J316" s="28"/>
      <c r="K316" s="28"/>
      <c r="L316" s="28"/>
      <c r="M316" s="29"/>
      <c r="N316" s="30">
        <f t="shared" si="18"/>
        <v>9.4</v>
      </c>
      <c r="O316" s="30">
        <f t="shared" si="19"/>
        <v>0</v>
      </c>
      <c r="P316" s="31"/>
      <c r="Q316" s="16">
        <v>2</v>
      </c>
      <c r="R316" s="16">
        <v>10</v>
      </c>
      <c r="S316" s="16"/>
    </row>
    <row r="317" spans="1:19">
      <c r="A317" s="46">
        <v>14</v>
      </c>
      <c r="B317" s="15" t="s">
        <v>799</v>
      </c>
      <c r="C317" s="15" t="s">
        <v>800</v>
      </c>
      <c r="D317" s="15" t="s">
        <v>801</v>
      </c>
      <c r="E317" s="22">
        <v>16</v>
      </c>
      <c r="F317" s="23"/>
      <c r="G317" s="23">
        <v>16</v>
      </c>
      <c r="H317" s="23"/>
      <c r="I317" s="23"/>
      <c r="J317" s="23"/>
      <c r="K317" s="23"/>
      <c r="L317" s="23"/>
      <c r="M317" s="24"/>
      <c r="N317" s="25">
        <f t="shared" si="18"/>
        <v>16</v>
      </c>
      <c r="O317" s="25">
        <f t="shared" si="19"/>
        <v>6</v>
      </c>
      <c r="P317" s="26"/>
      <c r="Q317" s="16">
        <v>2</v>
      </c>
      <c r="R317" s="16">
        <v>10</v>
      </c>
      <c r="S317" s="16"/>
    </row>
    <row r="318" spans="1:19">
      <c r="A318" s="47">
        <v>15</v>
      </c>
      <c r="B318" s="17" t="s">
        <v>802</v>
      </c>
      <c r="C318" s="17" t="s">
        <v>803</v>
      </c>
      <c r="D318" s="17" t="s">
        <v>804</v>
      </c>
      <c r="E318" s="27"/>
      <c r="F318" s="28"/>
      <c r="G318" s="28"/>
      <c r="H318" s="28"/>
      <c r="I318" s="28"/>
      <c r="J318" s="28"/>
      <c r="K318" s="28"/>
      <c r="L318" s="28"/>
      <c r="M318" s="29"/>
      <c r="N318" s="30">
        <f t="shared" si="18"/>
        <v>0</v>
      </c>
      <c r="O318" s="30">
        <f t="shared" si="19"/>
        <v>0</v>
      </c>
      <c r="P318" s="31"/>
      <c r="Q318" s="16">
        <v>2</v>
      </c>
      <c r="R318" s="16">
        <v>10</v>
      </c>
      <c r="S318" s="16"/>
    </row>
    <row r="319" spans="1:19">
      <c r="A319" s="46">
        <v>16</v>
      </c>
      <c r="B319" s="15" t="s">
        <v>805</v>
      </c>
      <c r="C319" s="15" t="s">
        <v>806</v>
      </c>
      <c r="D319" s="15" t="s">
        <v>807</v>
      </c>
      <c r="E319" s="22"/>
      <c r="F319" s="23"/>
      <c r="G319" s="23"/>
      <c r="H319" s="23"/>
      <c r="I319" s="23"/>
      <c r="J319" s="23"/>
      <c r="K319" s="23"/>
      <c r="L319" s="23"/>
      <c r="M319" s="24"/>
      <c r="N319" s="25">
        <f t="shared" si="18"/>
        <v>0</v>
      </c>
      <c r="O319" s="25">
        <f t="shared" si="19"/>
        <v>0</v>
      </c>
      <c r="P319" s="26"/>
      <c r="Q319" s="16">
        <v>2</v>
      </c>
      <c r="R319" s="16">
        <v>10</v>
      </c>
      <c r="S319" s="16"/>
    </row>
    <row r="320" spans="1:19">
      <c r="A320" s="47">
        <v>17</v>
      </c>
      <c r="B320" s="17" t="s">
        <v>808</v>
      </c>
      <c r="C320" s="17" t="s">
        <v>809</v>
      </c>
      <c r="D320" s="17" t="s">
        <v>810</v>
      </c>
      <c r="E320" s="27">
        <v>10.25</v>
      </c>
      <c r="F320" s="28"/>
      <c r="G320" s="28">
        <v>16</v>
      </c>
      <c r="H320" s="28"/>
      <c r="I320" s="28"/>
      <c r="J320" s="28"/>
      <c r="K320" s="28"/>
      <c r="L320" s="28"/>
      <c r="M320" s="29"/>
      <c r="N320" s="30">
        <f t="shared" si="18"/>
        <v>12.55</v>
      </c>
      <c r="O320" s="30">
        <f t="shared" si="19"/>
        <v>6</v>
      </c>
      <c r="P320" s="31"/>
      <c r="Q320" s="16">
        <v>2</v>
      </c>
      <c r="R320" s="16">
        <v>10</v>
      </c>
      <c r="S320" s="16"/>
    </row>
    <row r="321" spans="1:19">
      <c r="A321" s="46">
        <v>18</v>
      </c>
      <c r="B321" s="15" t="s">
        <v>811</v>
      </c>
      <c r="C321" s="15" t="s">
        <v>812</v>
      </c>
      <c r="D321" s="15" t="s">
        <v>542</v>
      </c>
      <c r="E321" s="22"/>
      <c r="F321" s="23"/>
      <c r="G321" s="23"/>
      <c r="H321" s="23"/>
      <c r="I321" s="23"/>
      <c r="J321" s="23"/>
      <c r="K321" s="23"/>
      <c r="L321" s="23"/>
      <c r="M321" s="24"/>
      <c r="N321" s="25">
        <f t="shared" si="18"/>
        <v>0</v>
      </c>
      <c r="O321" s="25">
        <f t="shared" si="19"/>
        <v>0</v>
      </c>
      <c r="P321" s="26"/>
      <c r="Q321" s="16">
        <v>2</v>
      </c>
      <c r="R321" s="16">
        <v>10</v>
      </c>
      <c r="S321" s="16"/>
    </row>
    <row r="322" spans="1:19">
      <c r="A322" s="47">
        <v>19</v>
      </c>
      <c r="B322" s="17" t="s">
        <v>813</v>
      </c>
      <c r="C322" s="17" t="s">
        <v>814</v>
      </c>
      <c r="D322" s="17" t="s">
        <v>815</v>
      </c>
      <c r="E322" s="27"/>
      <c r="F322" s="28"/>
      <c r="G322" s="28"/>
      <c r="H322" s="28"/>
      <c r="I322" s="28"/>
      <c r="J322" s="28"/>
      <c r="K322" s="28"/>
      <c r="L322" s="28"/>
      <c r="M322" s="29"/>
      <c r="N322" s="30">
        <f t="shared" si="18"/>
        <v>0</v>
      </c>
      <c r="O322" s="30">
        <f t="shared" si="19"/>
        <v>0</v>
      </c>
      <c r="P322" s="31"/>
      <c r="Q322" s="16">
        <v>2</v>
      </c>
      <c r="R322" s="16">
        <v>10</v>
      </c>
      <c r="S322" s="16"/>
    </row>
    <row r="323" spans="1:19">
      <c r="A323" s="46">
        <v>20</v>
      </c>
      <c r="B323" s="15" t="s">
        <v>816</v>
      </c>
      <c r="C323" s="15" t="s">
        <v>817</v>
      </c>
      <c r="D323" s="15" t="s">
        <v>818</v>
      </c>
      <c r="E323" s="22"/>
      <c r="F323" s="23"/>
      <c r="G323" s="23"/>
      <c r="H323" s="23"/>
      <c r="I323" s="23"/>
      <c r="J323" s="23"/>
      <c r="K323" s="23"/>
      <c r="L323" s="23"/>
      <c r="M323" s="24"/>
      <c r="N323" s="25">
        <f t="shared" si="18"/>
        <v>0</v>
      </c>
      <c r="O323" s="25">
        <f t="shared" si="19"/>
        <v>0</v>
      </c>
      <c r="P323" s="26"/>
      <c r="Q323" s="16">
        <v>2</v>
      </c>
      <c r="R323" s="16">
        <v>10</v>
      </c>
      <c r="S323" s="16"/>
    </row>
    <row r="324" spans="1:19">
      <c r="A324" s="47">
        <v>21</v>
      </c>
      <c r="B324" s="17" t="s">
        <v>819</v>
      </c>
      <c r="C324" s="17" t="s">
        <v>820</v>
      </c>
      <c r="D324" s="17" t="s">
        <v>821</v>
      </c>
      <c r="E324" s="27"/>
      <c r="F324" s="28"/>
      <c r="G324" s="28"/>
      <c r="H324" s="28"/>
      <c r="I324" s="28"/>
      <c r="J324" s="28"/>
      <c r="K324" s="28"/>
      <c r="L324" s="28"/>
      <c r="M324" s="29"/>
      <c r="N324" s="30">
        <f t="shared" si="18"/>
        <v>0</v>
      </c>
      <c r="O324" s="30">
        <f t="shared" si="19"/>
        <v>0</v>
      </c>
      <c r="P324" s="31"/>
      <c r="Q324" s="16">
        <v>2</v>
      </c>
      <c r="R324" s="16">
        <v>10</v>
      </c>
      <c r="S324" s="16"/>
    </row>
    <row r="325" spans="1:19">
      <c r="A325" s="46">
        <v>22</v>
      </c>
      <c r="B325" s="15" t="s">
        <v>822</v>
      </c>
      <c r="C325" s="15" t="s">
        <v>823</v>
      </c>
      <c r="D325" s="15" t="s">
        <v>56</v>
      </c>
      <c r="E325" s="22"/>
      <c r="F325" s="23"/>
      <c r="G325" s="23"/>
      <c r="H325" s="23"/>
      <c r="I325" s="23"/>
      <c r="J325" s="23"/>
      <c r="K325" s="23"/>
      <c r="L325" s="23"/>
      <c r="M325" s="24"/>
      <c r="N325" s="25">
        <f t="shared" si="18"/>
        <v>0</v>
      </c>
      <c r="O325" s="25">
        <f t="shared" si="19"/>
        <v>0</v>
      </c>
      <c r="P325" s="26"/>
      <c r="Q325" s="16">
        <v>2</v>
      </c>
      <c r="R325" s="16">
        <v>10</v>
      </c>
      <c r="S325" s="16"/>
    </row>
    <row r="326" spans="1:19">
      <c r="A326" s="47">
        <v>23</v>
      </c>
      <c r="B326" s="17" t="s">
        <v>824</v>
      </c>
      <c r="C326" s="17" t="s">
        <v>825</v>
      </c>
      <c r="D326" s="17" t="s">
        <v>826</v>
      </c>
      <c r="E326" s="27">
        <v>5.75</v>
      </c>
      <c r="F326" s="28"/>
      <c r="G326" s="28">
        <v>13.5</v>
      </c>
      <c r="H326" s="28"/>
      <c r="I326" s="28"/>
      <c r="J326" s="28"/>
      <c r="K326" s="28"/>
      <c r="L326" s="28"/>
      <c r="M326" s="29"/>
      <c r="N326" s="30">
        <f t="shared" si="18"/>
        <v>8.85</v>
      </c>
      <c r="O326" s="30">
        <f t="shared" si="19"/>
        <v>0</v>
      </c>
      <c r="P326" s="31"/>
      <c r="Q326" s="16">
        <v>2</v>
      </c>
      <c r="R326" s="16">
        <v>10</v>
      </c>
      <c r="S326" s="16"/>
    </row>
    <row r="327" spans="1:19">
      <c r="A327" s="46">
        <v>24</v>
      </c>
      <c r="B327" s="15" t="s">
        <v>827</v>
      </c>
      <c r="C327" s="15" t="s">
        <v>828</v>
      </c>
      <c r="D327" s="15" t="s">
        <v>311</v>
      </c>
      <c r="E327" s="22"/>
      <c r="F327" s="23"/>
      <c r="G327" s="23">
        <v>12</v>
      </c>
      <c r="H327" s="23"/>
      <c r="I327" s="23"/>
      <c r="J327" s="23"/>
      <c r="K327" s="23"/>
      <c r="L327" s="23"/>
      <c r="M327" s="24"/>
      <c r="N327" s="25">
        <f t="shared" si="18"/>
        <v>4.8000000000000007</v>
      </c>
      <c r="O327" s="25">
        <f t="shared" si="19"/>
        <v>0</v>
      </c>
      <c r="P327" s="26"/>
      <c r="Q327" s="16">
        <v>2</v>
      </c>
      <c r="R327" s="16">
        <v>10</v>
      </c>
      <c r="S327" s="16"/>
    </row>
    <row r="328" spans="1:19">
      <c r="A328" s="47">
        <v>25</v>
      </c>
      <c r="B328" s="17" t="s">
        <v>829</v>
      </c>
      <c r="C328" s="17" t="s">
        <v>830</v>
      </c>
      <c r="D328" s="17" t="s">
        <v>831</v>
      </c>
      <c r="E328" s="27"/>
      <c r="F328" s="28"/>
      <c r="G328" s="28"/>
      <c r="H328" s="28"/>
      <c r="I328" s="28"/>
      <c r="J328" s="28"/>
      <c r="K328" s="28"/>
      <c r="L328" s="28"/>
      <c r="M328" s="29"/>
      <c r="N328" s="30">
        <f t="shared" si="18"/>
        <v>0</v>
      </c>
      <c r="O328" s="30">
        <f t="shared" si="19"/>
        <v>0</v>
      </c>
      <c r="P328" s="31"/>
      <c r="Q328" s="16">
        <v>2</v>
      </c>
      <c r="R328" s="16">
        <v>10</v>
      </c>
      <c r="S328" s="16"/>
    </row>
    <row r="329" spans="1:19">
      <c r="A329" s="46">
        <v>26</v>
      </c>
      <c r="B329" s="15" t="s">
        <v>832</v>
      </c>
      <c r="C329" s="15" t="s">
        <v>833</v>
      </c>
      <c r="D329" s="15" t="s">
        <v>834</v>
      </c>
      <c r="E329" s="22">
        <v>2.25</v>
      </c>
      <c r="F329" s="23"/>
      <c r="G329" s="23">
        <v>12.5</v>
      </c>
      <c r="H329" s="23"/>
      <c r="I329" s="23"/>
      <c r="J329" s="23"/>
      <c r="K329" s="23"/>
      <c r="L329" s="23"/>
      <c r="M329" s="24"/>
      <c r="N329" s="25">
        <f t="shared" si="18"/>
        <v>6.35</v>
      </c>
      <c r="O329" s="25">
        <f t="shared" si="19"/>
        <v>0</v>
      </c>
      <c r="P329" s="26"/>
      <c r="Q329" s="16">
        <v>2</v>
      </c>
      <c r="R329" s="16">
        <v>10</v>
      </c>
      <c r="S329" s="16"/>
    </row>
    <row r="330" spans="1:19">
      <c r="A330" s="47">
        <v>27</v>
      </c>
      <c r="B330" s="17" t="s">
        <v>835</v>
      </c>
      <c r="C330" s="17" t="s">
        <v>836</v>
      </c>
      <c r="D330" s="17" t="s">
        <v>837</v>
      </c>
      <c r="E330" s="27">
        <v>6.75</v>
      </c>
      <c r="F330" s="28"/>
      <c r="G330" s="28"/>
      <c r="H330" s="28"/>
      <c r="I330" s="28"/>
      <c r="J330" s="28"/>
      <c r="K330" s="28"/>
      <c r="L330" s="28"/>
      <c r="M330" s="29"/>
      <c r="N330" s="30">
        <f t="shared" si="18"/>
        <v>4.05</v>
      </c>
      <c r="O330" s="30">
        <f t="shared" si="19"/>
        <v>0</v>
      </c>
      <c r="P330" s="31"/>
      <c r="Q330" s="16">
        <v>2</v>
      </c>
      <c r="R330" s="16">
        <v>10</v>
      </c>
      <c r="S330" s="16"/>
    </row>
    <row r="331" spans="1:19">
      <c r="A331" s="46">
        <v>28</v>
      </c>
      <c r="B331" s="15" t="s">
        <v>838</v>
      </c>
      <c r="C331" s="15" t="s">
        <v>839</v>
      </c>
      <c r="D331" s="15" t="s">
        <v>840</v>
      </c>
      <c r="E331" s="22">
        <v>3.5</v>
      </c>
      <c r="F331" s="23"/>
      <c r="G331" s="23">
        <v>12.5</v>
      </c>
      <c r="H331" s="23"/>
      <c r="I331" s="23"/>
      <c r="J331" s="23"/>
      <c r="K331" s="23"/>
      <c r="L331" s="23"/>
      <c r="M331" s="24"/>
      <c r="N331" s="25">
        <f t="shared" si="18"/>
        <v>7.1</v>
      </c>
      <c r="O331" s="25">
        <f t="shared" si="19"/>
        <v>0</v>
      </c>
      <c r="P331" s="26"/>
      <c r="Q331" s="16">
        <v>2</v>
      </c>
      <c r="R331" s="16">
        <v>10</v>
      </c>
      <c r="S331" s="16"/>
    </row>
    <row r="332" spans="1:19">
      <c r="A332" s="47">
        <v>29</v>
      </c>
      <c r="B332" s="17" t="s">
        <v>841</v>
      </c>
      <c r="C332" s="17" t="s">
        <v>842</v>
      </c>
      <c r="D332" s="17" t="s">
        <v>843</v>
      </c>
      <c r="E332" s="27">
        <v>8.25</v>
      </c>
      <c r="F332" s="28"/>
      <c r="G332" s="28">
        <v>14.5</v>
      </c>
      <c r="H332" s="28"/>
      <c r="I332" s="28"/>
      <c r="J332" s="28"/>
      <c r="K332" s="28"/>
      <c r="L332" s="28"/>
      <c r="M332" s="29"/>
      <c r="N332" s="30">
        <f t="shared" si="18"/>
        <v>10.75</v>
      </c>
      <c r="O332" s="30">
        <f t="shared" si="19"/>
        <v>6</v>
      </c>
      <c r="P332" s="31"/>
      <c r="Q332" s="16">
        <v>2</v>
      </c>
      <c r="R332" s="16">
        <v>10</v>
      </c>
      <c r="S332" s="16"/>
    </row>
    <row r="333" spans="1:19">
      <c r="A333" s="46">
        <v>30</v>
      </c>
      <c r="B333" s="15" t="s">
        <v>844</v>
      </c>
      <c r="C333" s="15" t="s">
        <v>845</v>
      </c>
      <c r="D333" s="15" t="s">
        <v>846</v>
      </c>
      <c r="E333" s="22">
        <v>17</v>
      </c>
      <c r="F333" s="23"/>
      <c r="G333" s="23">
        <v>16.5</v>
      </c>
      <c r="H333" s="23"/>
      <c r="I333" s="23"/>
      <c r="J333" s="23"/>
      <c r="K333" s="23"/>
      <c r="L333" s="23"/>
      <c r="M333" s="24"/>
      <c r="N333" s="25">
        <f t="shared" si="18"/>
        <v>16.8</v>
      </c>
      <c r="O333" s="25">
        <f t="shared" si="19"/>
        <v>6</v>
      </c>
      <c r="P333" s="26"/>
      <c r="Q333" s="16">
        <v>2</v>
      </c>
      <c r="R333" s="16">
        <v>10</v>
      </c>
      <c r="S333" s="16"/>
    </row>
    <row r="334" spans="1:19">
      <c r="A334" s="47">
        <v>31</v>
      </c>
      <c r="B334" s="17" t="s">
        <v>847</v>
      </c>
      <c r="C334" s="17" t="s">
        <v>848</v>
      </c>
      <c r="D334" s="17" t="s">
        <v>849</v>
      </c>
      <c r="E334" s="27">
        <v>3</v>
      </c>
      <c r="F334" s="28"/>
      <c r="G334" s="28">
        <v>13</v>
      </c>
      <c r="H334" s="28"/>
      <c r="I334" s="28"/>
      <c r="J334" s="28"/>
      <c r="K334" s="28"/>
      <c r="L334" s="28"/>
      <c r="M334" s="29"/>
      <c r="N334" s="30">
        <f t="shared" si="18"/>
        <v>7</v>
      </c>
      <c r="O334" s="30">
        <f t="shared" si="19"/>
        <v>0</v>
      </c>
      <c r="P334" s="31"/>
      <c r="Q334" s="16">
        <v>2</v>
      </c>
      <c r="R334" s="16">
        <v>10</v>
      </c>
      <c r="S334" s="16"/>
    </row>
    <row r="335" spans="1:19" ht="15" customHeight="1">
      <c r="A335" s="48"/>
      <c r="B335" s="39"/>
      <c r="C335" s="39"/>
      <c r="D335" s="39"/>
      <c r="E335" s="41"/>
      <c r="F335" s="42"/>
      <c r="G335" s="42"/>
      <c r="H335" s="42"/>
      <c r="I335" s="42"/>
      <c r="J335" s="42"/>
      <c r="K335" s="42"/>
      <c r="L335" s="42"/>
      <c r="M335" s="43"/>
      <c r="N335" s="44"/>
      <c r="O335" s="44"/>
      <c r="P335" s="45"/>
      <c r="Q335" s="37"/>
      <c r="R335" s="37"/>
      <c r="S335" s="37"/>
    </row>
    <row r="336" spans="1:19" ht="15" customHeight="1">
      <c r="A336" s="48"/>
      <c r="B336" s="39"/>
      <c r="C336" s="39"/>
      <c r="D336" s="39"/>
      <c r="E336" s="41"/>
      <c r="F336" s="42"/>
      <c r="G336" s="42"/>
      <c r="H336" s="42"/>
      <c r="I336" s="42"/>
      <c r="J336" s="42"/>
      <c r="K336" s="42"/>
      <c r="L336" s="42"/>
      <c r="M336" s="43"/>
      <c r="N336" s="44"/>
      <c r="O336" s="44"/>
      <c r="P336" s="45"/>
      <c r="Q336" s="37"/>
      <c r="R336" s="37"/>
      <c r="S336" s="37"/>
    </row>
    <row r="337" spans="1:19" ht="27.95" customHeight="1">
      <c r="A337" s="48"/>
      <c r="B337" s="39"/>
      <c r="C337" s="39"/>
      <c r="D337" s="40" t="s">
        <v>1029</v>
      </c>
      <c r="E337" s="41"/>
      <c r="F337" s="42"/>
      <c r="G337" s="42"/>
      <c r="H337" s="42"/>
      <c r="I337" s="42"/>
      <c r="J337" s="42"/>
      <c r="K337" s="42"/>
      <c r="L337" s="42"/>
      <c r="M337" s="43"/>
      <c r="N337" s="44"/>
      <c r="O337" s="44"/>
      <c r="P337" s="45"/>
      <c r="Q337" s="37"/>
      <c r="R337" s="37"/>
      <c r="S337" s="37"/>
    </row>
    <row r="338" spans="1:19" ht="15.75" thickBot="1">
      <c r="A338" s="48"/>
      <c r="B338" s="39"/>
      <c r="C338" s="39"/>
      <c r="D338" s="39"/>
      <c r="E338" s="41"/>
      <c r="F338" s="42"/>
      <c r="G338" s="42"/>
      <c r="H338" s="42"/>
      <c r="I338" s="42"/>
      <c r="J338" s="42"/>
      <c r="K338" s="42"/>
      <c r="L338" s="42"/>
      <c r="M338" s="43"/>
      <c r="N338" s="44"/>
      <c r="O338" s="44"/>
      <c r="P338" s="45"/>
      <c r="Q338" s="37"/>
      <c r="R338" s="37"/>
      <c r="S338" s="37"/>
    </row>
    <row r="339" spans="1:19" ht="16.5" thickTop="1" thickBot="1">
      <c r="A339" s="4" t="s">
        <v>5</v>
      </c>
      <c r="B339" s="4" t="s">
        <v>6</v>
      </c>
      <c r="C339" s="4" t="s">
        <v>7</v>
      </c>
      <c r="D339" s="4" t="s">
        <v>8</v>
      </c>
      <c r="E339" s="4" t="s">
        <v>9</v>
      </c>
      <c r="F339" s="4" t="s">
        <v>10</v>
      </c>
      <c r="G339" s="4" t="s">
        <v>11</v>
      </c>
      <c r="H339" s="4" t="s">
        <v>12</v>
      </c>
      <c r="I339" s="4" t="s">
        <v>13</v>
      </c>
      <c r="J339" s="4" t="s">
        <v>14</v>
      </c>
      <c r="K339" s="4" t="s">
        <v>15</v>
      </c>
      <c r="L339" s="4" t="s">
        <v>16</v>
      </c>
      <c r="M339" s="4" t="s">
        <v>17</v>
      </c>
      <c r="N339" s="4" t="s">
        <v>18</v>
      </c>
      <c r="O339" s="4" t="s">
        <v>19</v>
      </c>
      <c r="P339" s="4" t="s">
        <v>20</v>
      </c>
      <c r="Q339" s="4"/>
      <c r="R339" s="4"/>
      <c r="S339" s="4" t="s">
        <v>21</v>
      </c>
    </row>
    <row r="340" spans="1:19" ht="15.75" thickTop="1">
      <c r="A340" s="46">
        <v>1</v>
      </c>
      <c r="B340" s="15" t="s">
        <v>850</v>
      </c>
      <c r="C340" s="15" t="s">
        <v>851</v>
      </c>
      <c r="D340" s="15" t="s">
        <v>852</v>
      </c>
      <c r="E340" s="22">
        <v>5.5</v>
      </c>
      <c r="F340" s="23"/>
      <c r="G340" s="23">
        <v>15</v>
      </c>
      <c r="H340" s="23"/>
      <c r="I340" s="23"/>
      <c r="J340" s="23"/>
      <c r="K340" s="23"/>
      <c r="L340" s="23"/>
      <c r="M340" s="24"/>
      <c r="N340" s="25">
        <f t="shared" ref="N340:N368" si="20">IF(E340&gt;M340,E340* 0.6+(F340+G340+H340+I340+J340+K340+L340)/1* 0.4,M340* 0.6+(F340+G340+H340+I340+J340+K340+L340)/1* 0.4)</f>
        <v>9.3000000000000007</v>
      </c>
      <c r="O340" s="25">
        <f t="shared" ref="O340:O368" si="21">IF(N340&lt;10,0,6)</f>
        <v>0</v>
      </c>
      <c r="P340" s="26"/>
      <c r="Q340" s="16">
        <v>2</v>
      </c>
      <c r="R340" s="16">
        <v>11</v>
      </c>
      <c r="S340" s="16"/>
    </row>
    <row r="341" spans="1:19">
      <c r="A341" s="47">
        <v>2</v>
      </c>
      <c r="B341" s="17" t="s">
        <v>853</v>
      </c>
      <c r="C341" s="17" t="s">
        <v>854</v>
      </c>
      <c r="D341" s="17" t="s">
        <v>855</v>
      </c>
      <c r="E341" s="27">
        <v>6.75</v>
      </c>
      <c r="F341" s="28"/>
      <c r="G341" s="28"/>
      <c r="H341" s="28"/>
      <c r="I341" s="28"/>
      <c r="J341" s="28"/>
      <c r="K341" s="28"/>
      <c r="L341" s="28"/>
      <c r="M341" s="29"/>
      <c r="N341" s="30">
        <f t="shared" si="20"/>
        <v>4.05</v>
      </c>
      <c r="O341" s="30">
        <f t="shared" si="21"/>
        <v>0</v>
      </c>
      <c r="P341" s="31"/>
      <c r="Q341" s="16">
        <v>2</v>
      </c>
      <c r="R341" s="16">
        <v>11</v>
      </c>
      <c r="S341" s="16"/>
    </row>
    <row r="342" spans="1:19">
      <c r="A342" s="46">
        <v>3</v>
      </c>
      <c r="B342" s="15" t="s">
        <v>856</v>
      </c>
      <c r="C342" s="15" t="s">
        <v>857</v>
      </c>
      <c r="D342" s="15" t="s">
        <v>858</v>
      </c>
      <c r="E342" s="22"/>
      <c r="F342" s="23"/>
      <c r="G342" s="23">
        <v>13</v>
      </c>
      <c r="H342" s="23"/>
      <c r="I342" s="23"/>
      <c r="J342" s="23"/>
      <c r="K342" s="23"/>
      <c r="L342" s="23"/>
      <c r="M342" s="24"/>
      <c r="N342" s="25">
        <f t="shared" si="20"/>
        <v>5.2</v>
      </c>
      <c r="O342" s="25">
        <f t="shared" si="21"/>
        <v>0</v>
      </c>
      <c r="P342" s="26"/>
      <c r="Q342" s="16">
        <v>2</v>
      </c>
      <c r="R342" s="16">
        <v>11</v>
      </c>
      <c r="S342" s="16"/>
    </row>
    <row r="343" spans="1:19">
      <c r="A343" s="47">
        <v>4</v>
      </c>
      <c r="B343" s="17" t="s">
        <v>859</v>
      </c>
      <c r="C343" s="17" t="s">
        <v>860</v>
      </c>
      <c r="D343" s="17" t="s">
        <v>861</v>
      </c>
      <c r="E343" s="27"/>
      <c r="F343" s="28"/>
      <c r="G343" s="28"/>
      <c r="H343" s="28"/>
      <c r="I343" s="28"/>
      <c r="J343" s="28"/>
      <c r="K343" s="28"/>
      <c r="L343" s="28"/>
      <c r="M343" s="29"/>
      <c r="N343" s="30">
        <f t="shared" si="20"/>
        <v>0</v>
      </c>
      <c r="O343" s="30">
        <f t="shared" si="21"/>
        <v>0</v>
      </c>
      <c r="P343" s="31"/>
      <c r="Q343" s="16">
        <v>2</v>
      </c>
      <c r="R343" s="16">
        <v>11</v>
      </c>
      <c r="S343" s="16"/>
    </row>
    <row r="344" spans="1:19">
      <c r="A344" s="46">
        <v>5</v>
      </c>
      <c r="B344" s="15" t="s">
        <v>862</v>
      </c>
      <c r="C344" s="15" t="s">
        <v>863</v>
      </c>
      <c r="D344" s="15" t="s">
        <v>864</v>
      </c>
      <c r="E344" s="22"/>
      <c r="F344" s="23"/>
      <c r="G344" s="23"/>
      <c r="H344" s="23"/>
      <c r="I344" s="23"/>
      <c r="J344" s="23"/>
      <c r="K344" s="23"/>
      <c r="L344" s="23"/>
      <c r="M344" s="24"/>
      <c r="N344" s="25">
        <f t="shared" si="20"/>
        <v>0</v>
      </c>
      <c r="O344" s="25">
        <f t="shared" si="21"/>
        <v>0</v>
      </c>
      <c r="P344" s="26"/>
      <c r="Q344" s="16">
        <v>2</v>
      </c>
      <c r="R344" s="16">
        <v>11</v>
      </c>
      <c r="S344" s="16"/>
    </row>
    <row r="345" spans="1:19">
      <c r="A345" s="47">
        <v>6</v>
      </c>
      <c r="B345" s="17" t="s">
        <v>865</v>
      </c>
      <c r="C345" s="17" t="s">
        <v>866</v>
      </c>
      <c r="D345" s="17" t="s">
        <v>867</v>
      </c>
      <c r="E345" s="27"/>
      <c r="F345" s="28"/>
      <c r="G345" s="28"/>
      <c r="H345" s="28"/>
      <c r="I345" s="28"/>
      <c r="J345" s="28"/>
      <c r="K345" s="28"/>
      <c r="L345" s="28"/>
      <c r="M345" s="29"/>
      <c r="N345" s="30">
        <f t="shared" si="20"/>
        <v>0</v>
      </c>
      <c r="O345" s="30">
        <f t="shared" si="21"/>
        <v>0</v>
      </c>
      <c r="P345" s="31"/>
      <c r="Q345" s="16">
        <v>2</v>
      </c>
      <c r="R345" s="16">
        <v>11</v>
      </c>
      <c r="S345" s="16"/>
    </row>
    <row r="346" spans="1:19">
      <c r="A346" s="46">
        <v>7</v>
      </c>
      <c r="B346" s="15" t="s">
        <v>868</v>
      </c>
      <c r="C346" s="15" t="s">
        <v>869</v>
      </c>
      <c r="D346" s="15" t="s">
        <v>870</v>
      </c>
      <c r="E346" s="22">
        <v>4</v>
      </c>
      <c r="F346" s="23"/>
      <c r="G346" s="23">
        <v>15</v>
      </c>
      <c r="H346" s="23"/>
      <c r="I346" s="23"/>
      <c r="J346" s="23"/>
      <c r="K346" s="23"/>
      <c r="L346" s="23"/>
      <c r="M346" s="24"/>
      <c r="N346" s="25">
        <f t="shared" si="20"/>
        <v>8.4</v>
      </c>
      <c r="O346" s="25">
        <f t="shared" si="21"/>
        <v>0</v>
      </c>
      <c r="P346" s="26"/>
      <c r="Q346" s="16">
        <v>2</v>
      </c>
      <c r="R346" s="16">
        <v>11</v>
      </c>
      <c r="S346" s="16"/>
    </row>
    <row r="347" spans="1:19">
      <c r="A347" s="47">
        <v>8</v>
      </c>
      <c r="B347" s="17" t="s">
        <v>871</v>
      </c>
      <c r="C347" s="17" t="s">
        <v>872</v>
      </c>
      <c r="D347" s="17" t="s">
        <v>873</v>
      </c>
      <c r="E347" s="27">
        <v>5.5</v>
      </c>
      <c r="F347" s="28"/>
      <c r="G347" s="28"/>
      <c r="H347" s="28"/>
      <c r="I347" s="28"/>
      <c r="J347" s="28"/>
      <c r="K347" s="28"/>
      <c r="L347" s="28"/>
      <c r="M347" s="29"/>
      <c r="N347" s="30">
        <f t="shared" si="20"/>
        <v>3.3</v>
      </c>
      <c r="O347" s="30">
        <f t="shared" si="21"/>
        <v>0</v>
      </c>
      <c r="P347" s="31"/>
      <c r="Q347" s="16">
        <v>2</v>
      </c>
      <c r="R347" s="16">
        <v>11</v>
      </c>
      <c r="S347" s="16"/>
    </row>
    <row r="348" spans="1:19">
      <c r="A348" s="46">
        <v>9</v>
      </c>
      <c r="B348" s="15" t="s">
        <v>874</v>
      </c>
      <c r="C348" s="15" t="s">
        <v>872</v>
      </c>
      <c r="D348" s="15" t="s">
        <v>875</v>
      </c>
      <c r="E348" s="22"/>
      <c r="F348" s="23"/>
      <c r="G348" s="23"/>
      <c r="H348" s="23"/>
      <c r="I348" s="23"/>
      <c r="J348" s="23"/>
      <c r="K348" s="23"/>
      <c r="L348" s="23"/>
      <c r="M348" s="24"/>
      <c r="N348" s="25">
        <f t="shared" si="20"/>
        <v>0</v>
      </c>
      <c r="O348" s="25">
        <f t="shared" si="21"/>
        <v>0</v>
      </c>
      <c r="P348" s="26"/>
      <c r="Q348" s="16">
        <v>2</v>
      </c>
      <c r="R348" s="16">
        <v>11</v>
      </c>
      <c r="S348" s="16"/>
    </row>
    <row r="349" spans="1:19">
      <c r="A349" s="47">
        <v>10</v>
      </c>
      <c r="B349" s="17" t="s">
        <v>876</v>
      </c>
      <c r="C349" s="17" t="s">
        <v>877</v>
      </c>
      <c r="D349" s="17" t="s">
        <v>878</v>
      </c>
      <c r="E349" s="27">
        <v>8</v>
      </c>
      <c r="F349" s="28"/>
      <c r="G349" s="28">
        <v>16</v>
      </c>
      <c r="H349" s="28"/>
      <c r="I349" s="28"/>
      <c r="J349" s="28"/>
      <c r="K349" s="28"/>
      <c r="L349" s="28"/>
      <c r="M349" s="29"/>
      <c r="N349" s="30">
        <f t="shared" si="20"/>
        <v>11.2</v>
      </c>
      <c r="O349" s="30">
        <f t="shared" si="21"/>
        <v>6</v>
      </c>
      <c r="P349" s="31"/>
      <c r="Q349" s="16">
        <v>2</v>
      </c>
      <c r="R349" s="16">
        <v>11</v>
      </c>
      <c r="S349" s="16"/>
    </row>
    <row r="350" spans="1:19">
      <c r="A350" s="46">
        <v>11</v>
      </c>
      <c r="B350" s="15" t="s">
        <v>879</v>
      </c>
      <c r="C350" s="15" t="s">
        <v>880</v>
      </c>
      <c r="D350" s="15" t="s">
        <v>462</v>
      </c>
      <c r="E350" s="22"/>
      <c r="F350" s="23"/>
      <c r="G350" s="23"/>
      <c r="H350" s="23"/>
      <c r="I350" s="23"/>
      <c r="J350" s="23"/>
      <c r="K350" s="23"/>
      <c r="L350" s="23"/>
      <c r="M350" s="24"/>
      <c r="N350" s="25">
        <f t="shared" si="20"/>
        <v>0</v>
      </c>
      <c r="O350" s="25">
        <f t="shared" si="21"/>
        <v>0</v>
      </c>
      <c r="P350" s="26"/>
      <c r="Q350" s="16">
        <v>2</v>
      </c>
      <c r="R350" s="16">
        <v>11</v>
      </c>
      <c r="S350" s="16"/>
    </row>
    <row r="351" spans="1:19">
      <c r="A351" s="47">
        <v>12</v>
      </c>
      <c r="B351" s="17" t="s">
        <v>881</v>
      </c>
      <c r="C351" s="17" t="s">
        <v>882</v>
      </c>
      <c r="D351" s="17" t="s">
        <v>883</v>
      </c>
      <c r="E351" s="27"/>
      <c r="F351" s="28"/>
      <c r="G351" s="28"/>
      <c r="H351" s="28"/>
      <c r="I351" s="28"/>
      <c r="J351" s="28"/>
      <c r="K351" s="28"/>
      <c r="L351" s="28"/>
      <c r="M351" s="29"/>
      <c r="N351" s="30">
        <f t="shared" si="20"/>
        <v>0</v>
      </c>
      <c r="O351" s="30">
        <f t="shared" si="21"/>
        <v>0</v>
      </c>
      <c r="P351" s="31"/>
      <c r="Q351" s="16">
        <v>2</v>
      </c>
      <c r="R351" s="16">
        <v>11</v>
      </c>
      <c r="S351" s="16"/>
    </row>
    <row r="352" spans="1:19">
      <c r="A352" s="46">
        <v>13</v>
      </c>
      <c r="B352" s="15" t="s">
        <v>884</v>
      </c>
      <c r="C352" s="15" t="s">
        <v>885</v>
      </c>
      <c r="D352" s="15" t="s">
        <v>886</v>
      </c>
      <c r="E352" s="22"/>
      <c r="F352" s="23"/>
      <c r="G352" s="23"/>
      <c r="H352" s="23"/>
      <c r="I352" s="23"/>
      <c r="J352" s="23"/>
      <c r="K352" s="23"/>
      <c r="L352" s="23"/>
      <c r="M352" s="24"/>
      <c r="N352" s="25">
        <f t="shared" si="20"/>
        <v>0</v>
      </c>
      <c r="O352" s="25">
        <f t="shared" si="21"/>
        <v>0</v>
      </c>
      <c r="P352" s="26"/>
      <c r="Q352" s="16">
        <v>2</v>
      </c>
      <c r="R352" s="16">
        <v>11</v>
      </c>
      <c r="S352" s="16"/>
    </row>
    <row r="353" spans="1:19">
      <c r="A353" s="47">
        <v>14</v>
      </c>
      <c r="B353" s="17" t="s">
        <v>887</v>
      </c>
      <c r="C353" s="17" t="s">
        <v>888</v>
      </c>
      <c r="D353" s="17" t="s">
        <v>889</v>
      </c>
      <c r="E353" s="27"/>
      <c r="F353" s="28"/>
      <c r="G353" s="28"/>
      <c r="H353" s="28"/>
      <c r="I353" s="28"/>
      <c r="J353" s="28"/>
      <c r="K353" s="28"/>
      <c r="L353" s="28"/>
      <c r="M353" s="29"/>
      <c r="N353" s="30">
        <f t="shared" si="20"/>
        <v>0</v>
      </c>
      <c r="O353" s="30">
        <f t="shared" si="21"/>
        <v>0</v>
      </c>
      <c r="P353" s="31"/>
      <c r="Q353" s="16">
        <v>2</v>
      </c>
      <c r="R353" s="16">
        <v>11</v>
      </c>
      <c r="S353" s="16"/>
    </row>
    <row r="354" spans="1:19">
      <c r="A354" s="46">
        <v>15</v>
      </c>
      <c r="B354" s="15" t="s">
        <v>890</v>
      </c>
      <c r="C354" s="15" t="s">
        <v>891</v>
      </c>
      <c r="D354" s="15" t="s">
        <v>892</v>
      </c>
      <c r="E354" s="22">
        <v>4</v>
      </c>
      <c r="F354" s="23"/>
      <c r="G354" s="23">
        <v>13.5</v>
      </c>
      <c r="H354" s="23"/>
      <c r="I354" s="23"/>
      <c r="J354" s="23"/>
      <c r="K354" s="23"/>
      <c r="L354" s="23"/>
      <c r="M354" s="24"/>
      <c r="N354" s="25">
        <f t="shared" si="20"/>
        <v>7.8000000000000007</v>
      </c>
      <c r="O354" s="25">
        <f t="shared" si="21"/>
        <v>0</v>
      </c>
      <c r="P354" s="26"/>
      <c r="Q354" s="16">
        <v>2</v>
      </c>
      <c r="R354" s="16">
        <v>11</v>
      </c>
      <c r="S354" s="16"/>
    </row>
    <row r="355" spans="1:19">
      <c r="A355" s="47">
        <v>16</v>
      </c>
      <c r="B355" s="17" t="s">
        <v>893</v>
      </c>
      <c r="C355" s="17" t="s">
        <v>894</v>
      </c>
      <c r="D355" s="17" t="s">
        <v>895</v>
      </c>
      <c r="E355" s="27">
        <v>2.5</v>
      </c>
      <c r="F355" s="28"/>
      <c r="G355" s="28"/>
      <c r="H355" s="28"/>
      <c r="I355" s="28"/>
      <c r="J355" s="28"/>
      <c r="K355" s="28"/>
      <c r="L355" s="28"/>
      <c r="M355" s="29"/>
      <c r="N355" s="30">
        <f t="shared" si="20"/>
        <v>1.5</v>
      </c>
      <c r="O355" s="30">
        <f t="shared" si="21"/>
        <v>0</v>
      </c>
      <c r="P355" s="31"/>
      <c r="Q355" s="16">
        <v>2</v>
      </c>
      <c r="R355" s="16">
        <v>11</v>
      </c>
      <c r="S355" s="16"/>
    </row>
    <row r="356" spans="1:19">
      <c r="A356" s="46">
        <v>17</v>
      </c>
      <c r="B356" s="15" t="s">
        <v>896</v>
      </c>
      <c r="C356" s="15" t="s">
        <v>897</v>
      </c>
      <c r="D356" s="15" t="s">
        <v>271</v>
      </c>
      <c r="E356" s="22">
        <v>7.5</v>
      </c>
      <c r="F356" s="23"/>
      <c r="G356" s="23">
        <v>16</v>
      </c>
      <c r="H356" s="23"/>
      <c r="I356" s="23"/>
      <c r="J356" s="23"/>
      <c r="K356" s="23"/>
      <c r="L356" s="23"/>
      <c r="M356" s="24"/>
      <c r="N356" s="25">
        <f t="shared" si="20"/>
        <v>10.9</v>
      </c>
      <c r="O356" s="25">
        <f t="shared" si="21"/>
        <v>6</v>
      </c>
      <c r="P356" s="26"/>
      <c r="Q356" s="16">
        <v>2</v>
      </c>
      <c r="R356" s="16">
        <v>11</v>
      </c>
      <c r="S356" s="16"/>
    </row>
    <row r="357" spans="1:19">
      <c r="A357" s="47">
        <v>18</v>
      </c>
      <c r="B357" s="17" t="s">
        <v>898</v>
      </c>
      <c r="C357" s="17" t="s">
        <v>899</v>
      </c>
      <c r="D357" s="17" t="s">
        <v>35</v>
      </c>
      <c r="E357" s="27"/>
      <c r="F357" s="28"/>
      <c r="G357" s="28"/>
      <c r="H357" s="28"/>
      <c r="I357" s="28"/>
      <c r="J357" s="28"/>
      <c r="K357" s="28"/>
      <c r="L357" s="28"/>
      <c r="M357" s="29"/>
      <c r="N357" s="30">
        <f t="shared" si="20"/>
        <v>0</v>
      </c>
      <c r="O357" s="30">
        <f t="shared" si="21"/>
        <v>0</v>
      </c>
      <c r="P357" s="31"/>
      <c r="Q357" s="16">
        <v>2</v>
      </c>
      <c r="R357" s="16">
        <v>11</v>
      </c>
      <c r="S357" s="16"/>
    </row>
    <row r="358" spans="1:19">
      <c r="A358" s="46">
        <v>19</v>
      </c>
      <c r="B358" s="15" t="s">
        <v>903</v>
      </c>
      <c r="C358" s="15" t="s">
        <v>904</v>
      </c>
      <c r="D358" s="15" t="s">
        <v>56</v>
      </c>
      <c r="E358" s="22">
        <v>5.5</v>
      </c>
      <c r="F358" s="23"/>
      <c r="G358" s="23">
        <v>15</v>
      </c>
      <c r="H358" s="23"/>
      <c r="I358" s="23"/>
      <c r="J358" s="23"/>
      <c r="K358" s="23"/>
      <c r="L358" s="23"/>
      <c r="M358" s="24"/>
      <c r="N358" s="25">
        <f t="shared" si="20"/>
        <v>9.3000000000000007</v>
      </c>
      <c r="O358" s="25">
        <f t="shared" si="21"/>
        <v>0</v>
      </c>
      <c r="P358" s="26"/>
      <c r="Q358" s="16">
        <v>2</v>
      </c>
      <c r="R358" s="16">
        <v>11</v>
      </c>
      <c r="S358" s="16"/>
    </row>
    <row r="359" spans="1:19">
      <c r="A359" s="47">
        <v>20</v>
      </c>
      <c r="B359" s="17" t="s">
        <v>905</v>
      </c>
      <c r="C359" s="17" t="s">
        <v>906</v>
      </c>
      <c r="D359" s="17" t="s">
        <v>907</v>
      </c>
      <c r="E359" s="27"/>
      <c r="F359" s="28"/>
      <c r="G359" s="28">
        <v>15.5</v>
      </c>
      <c r="H359" s="28"/>
      <c r="I359" s="28"/>
      <c r="J359" s="28"/>
      <c r="K359" s="28"/>
      <c r="L359" s="28"/>
      <c r="M359" s="29"/>
      <c r="N359" s="30">
        <f t="shared" si="20"/>
        <v>6.2</v>
      </c>
      <c r="O359" s="30">
        <f t="shared" si="21"/>
        <v>0</v>
      </c>
      <c r="P359" s="31"/>
      <c r="Q359" s="16">
        <v>2</v>
      </c>
      <c r="R359" s="16">
        <v>11</v>
      </c>
      <c r="S359" s="16"/>
    </row>
    <row r="360" spans="1:19">
      <c r="A360" s="46">
        <v>21</v>
      </c>
      <c r="B360" s="15" t="s">
        <v>908</v>
      </c>
      <c r="C360" s="15" t="s">
        <v>909</v>
      </c>
      <c r="D360" s="15" t="s">
        <v>910</v>
      </c>
      <c r="E360" s="22"/>
      <c r="F360" s="23"/>
      <c r="G360" s="23"/>
      <c r="H360" s="23"/>
      <c r="I360" s="23"/>
      <c r="J360" s="23"/>
      <c r="K360" s="23"/>
      <c r="L360" s="23"/>
      <c r="M360" s="24"/>
      <c r="N360" s="25">
        <f t="shared" si="20"/>
        <v>0</v>
      </c>
      <c r="O360" s="25">
        <f t="shared" si="21"/>
        <v>0</v>
      </c>
      <c r="P360" s="26"/>
      <c r="Q360" s="16">
        <v>2</v>
      </c>
      <c r="R360" s="16">
        <v>11</v>
      </c>
      <c r="S360" s="16"/>
    </row>
    <row r="361" spans="1:19">
      <c r="A361" s="47">
        <v>22</v>
      </c>
      <c r="B361" s="17" t="s">
        <v>911</v>
      </c>
      <c r="C361" s="17" t="s">
        <v>912</v>
      </c>
      <c r="D361" s="17" t="s">
        <v>913</v>
      </c>
      <c r="E361" s="27">
        <v>8</v>
      </c>
      <c r="F361" s="28"/>
      <c r="G361" s="28">
        <v>15.5</v>
      </c>
      <c r="H361" s="28"/>
      <c r="I361" s="28"/>
      <c r="J361" s="28"/>
      <c r="K361" s="28"/>
      <c r="L361" s="28"/>
      <c r="M361" s="29"/>
      <c r="N361" s="30">
        <f t="shared" si="20"/>
        <v>11</v>
      </c>
      <c r="O361" s="30">
        <f t="shared" si="21"/>
        <v>6</v>
      </c>
      <c r="P361" s="31"/>
      <c r="Q361" s="16">
        <v>2</v>
      </c>
      <c r="R361" s="16">
        <v>11</v>
      </c>
      <c r="S361" s="16"/>
    </row>
    <row r="362" spans="1:19">
      <c r="A362" s="46">
        <v>23</v>
      </c>
      <c r="B362" s="15" t="s">
        <v>914</v>
      </c>
      <c r="C362" s="15" t="s">
        <v>915</v>
      </c>
      <c r="D362" s="15" t="s">
        <v>71</v>
      </c>
      <c r="E362" s="22"/>
      <c r="F362" s="23"/>
      <c r="G362" s="23"/>
      <c r="H362" s="23"/>
      <c r="I362" s="23"/>
      <c r="J362" s="23"/>
      <c r="K362" s="23"/>
      <c r="L362" s="23"/>
      <c r="M362" s="24"/>
      <c r="N362" s="25">
        <f t="shared" si="20"/>
        <v>0</v>
      </c>
      <c r="O362" s="25">
        <f t="shared" si="21"/>
        <v>0</v>
      </c>
      <c r="P362" s="26"/>
      <c r="Q362" s="16">
        <v>2</v>
      </c>
      <c r="R362" s="16">
        <v>11</v>
      </c>
      <c r="S362" s="16"/>
    </row>
    <row r="363" spans="1:19">
      <c r="A363" s="47">
        <v>24</v>
      </c>
      <c r="B363" s="17" t="s">
        <v>916</v>
      </c>
      <c r="C363" s="17" t="s">
        <v>917</v>
      </c>
      <c r="D363" s="17" t="s">
        <v>918</v>
      </c>
      <c r="E363" s="27"/>
      <c r="F363" s="28"/>
      <c r="G363" s="28"/>
      <c r="H363" s="28"/>
      <c r="I363" s="28"/>
      <c r="J363" s="28"/>
      <c r="K363" s="28"/>
      <c r="L363" s="28"/>
      <c r="M363" s="29"/>
      <c r="N363" s="30">
        <f t="shared" si="20"/>
        <v>0</v>
      </c>
      <c r="O363" s="30">
        <f t="shared" si="21"/>
        <v>0</v>
      </c>
      <c r="P363" s="31"/>
      <c r="Q363" s="16">
        <v>2</v>
      </c>
      <c r="R363" s="16">
        <v>11</v>
      </c>
      <c r="S363" s="16"/>
    </row>
    <row r="364" spans="1:19">
      <c r="A364" s="46">
        <v>25</v>
      </c>
      <c r="B364" s="15" t="s">
        <v>919</v>
      </c>
      <c r="C364" s="15" t="s">
        <v>920</v>
      </c>
      <c r="D364" s="15" t="s">
        <v>125</v>
      </c>
      <c r="E364" s="22">
        <v>7</v>
      </c>
      <c r="F364" s="23"/>
      <c r="G364" s="23">
        <v>15.5</v>
      </c>
      <c r="H364" s="23"/>
      <c r="I364" s="23"/>
      <c r="J364" s="23"/>
      <c r="K364" s="23"/>
      <c r="L364" s="23"/>
      <c r="M364" s="24"/>
      <c r="N364" s="25">
        <f t="shared" si="20"/>
        <v>10.4</v>
      </c>
      <c r="O364" s="25">
        <f t="shared" si="21"/>
        <v>6</v>
      </c>
      <c r="P364" s="26"/>
      <c r="Q364" s="16">
        <v>2</v>
      </c>
      <c r="R364" s="16">
        <v>11</v>
      </c>
      <c r="S364" s="16"/>
    </row>
    <row r="365" spans="1:19">
      <c r="A365" s="47">
        <v>26</v>
      </c>
      <c r="B365" s="17" t="s">
        <v>921</v>
      </c>
      <c r="C365" s="17" t="s">
        <v>922</v>
      </c>
      <c r="D365" s="17" t="s">
        <v>923</v>
      </c>
      <c r="E365" s="27"/>
      <c r="F365" s="28"/>
      <c r="G365" s="28"/>
      <c r="H365" s="28"/>
      <c r="I365" s="28"/>
      <c r="J365" s="28"/>
      <c r="K365" s="28"/>
      <c r="L365" s="28"/>
      <c r="M365" s="29"/>
      <c r="N365" s="30">
        <f t="shared" si="20"/>
        <v>0</v>
      </c>
      <c r="O365" s="30">
        <f t="shared" si="21"/>
        <v>0</v>
      </c>
      <c r="P365" s="31"/>
      <c r="Q365" s="16">
        <v>2</v>
      </c>
      <c r="R365" s="16">
        <v>11</v>
      </c>
      <c r="S365" s="16"/>
    </row>
    <row r="366" spans="1:19">
      <c r="A366" s="46">
        <v>27</v>
      </c>
      <c r="B366" s="15" t="s">
        <v>924</v>
      </c>
      <c r="C366" s="15" t="s">
        <v>925</v>
      </c>
      <c r="D366" s="15" t="s">
        <v>245</v>
      </c>
      <c r="E366" s="22"/>
      <c r="F366" s="23"/>
      <c r="G366" s="23"/>
      <c r="H366" s="23"/>
      <c r="I366" s="23"/>
      <c r="J366" s="23"/>
      <c r="K366" s="23"/>
      <c r="L366" s="23"/>
      <c r="M366" s="24"/>
      <c r="N366" s="25">
        <f t="shared" si="20"/>
        <v>0</v>
      </c>
      <c r="O366" s="25">
        <f t="shared" si="21"/>
        <v>0</v>
      </c>
      <c r="P366" s="26"/>
      <c r="Q366" s="16">
        <v>2</v>
      </c>
      <c r="R366" s="16">
        <v>11</v>
      </c>
      <c r="S366" s="16"/>
    </row>
    <row r="367" spans="1:19">
      <c r="A367" s="47">
        <v>28</v>
      </c>
      <c r="B367" s="17" t="s">
        <v>926</v>
      </c>
      <c r="C367" s="17" t="s">
        <v>927</v>
      </c>
      <c r="D367" s="17" t="s">
        <v>56</v>
      </c>
      <c r="E367" s="27">
        <v>3</v>
      </c>
      <c r="F367" s="28"/>
      <c r="G367" s="28">
        <v>13</v>
      </c>
      <c r="H367" s="28"/>
      <c r="I367" s="28"/>
      <c r="J367" s="28"/>
      <c r="K367" s="28"/>
      <c r="L367" s="28"/>
      <c r="M367" s="29"/>
      <c r="N367" s="30">
        <f t="shared" si="20"/>
        <v>7</v>
      </c>
      <c r="O367" s="30">
        <f t="shared" si="21"/>
        <v>0</v>
      </c>
      <c r="P367" s="31"/>
      <c r="Q367" s="16">
        <v>2</v>
      </c>
      <c r="R367" s="16">
        <v>11</v>
      </c>
      <c r="S367" s="16"/>
    </row>
    <row r="368" spans="1:19">
      <c r="A368" s="46">
        <v>29</v>
      </c>
      <c r="B368" s="15" t="s">
        <v>928</v>
      </c>
      <c r="C368" s="15" t="s">
        <v>929</v>
      </c>
      <c r="D368" s="15" t="s">
        <v>930</v>
      </c>
      <c r="E368" s="22">
        <v>7</v>
      </c>
      <c r="F368" s="23"/>
      <c r="G368" s="23">
        <v>15</v>
      </c>
      <c r="H368" s="23"/>
      <c r="I368" s="23"/>
      <c r="J368" s="23"/>
      <c r="K368" s="23"/>
      <c r="L368" s="23"/>
      <c r="M368" s="24"/>
      <c r="N368" s="25">
        <f t="shared" si="20"/>
        <v>10.199999999999999</v>
      </c>
      <c r="O368" s="25">
        <f t="shared" si="21"/>
        <v>6</v>
      </c>
      <c r="P368" s="26"/>
      <c r="Q368" s="16">
        <v>2</v>
      </c>
      <c r="R368" s="16">
        <v>11</v>
      </c>
      <c r="S368" s="16"/>
    </row>
    <row r="369" spans="1:19" ht="15" customHeight="1">
      <c r="A369" s="48"/>
      <c r="B369" s="39"/>
      <c r="C369" s="39"/>
      <c r="D369" s="39"/>
      <c r="E369" s="41"/>
      <c r="F369" s="42"/>
      <c r="G369" s="42"/>
      <c r="H369" s="42"/>
      <c r="I369" s="42"/>
      <c r="J369" s="42"/>
      <c r="K369" s="42"/>
      <c r="L369" s="42"/>
      <c r="M369" s="43"/>
      <c r="N369" s="44"/>
      <c r="O369" s="44"/>
      <c r="P369" s="45"/>
      <c r="Q369" s="37"/>
      <c r="R369" s="37"/>
      <c r="S369" s="37"/>
    </row>
    <row r="370" spans="1:19" ht="15" customHeight="1">
      <c r="A370" s="48"/>
      <c r="B370" s="39"/>
      <c r="C370" s="39"/>
      <c r="D370" s="39"/>
      <c r="E370" s="41"/>
      <c r="F370" s="42"/>
      <c r="G370" s="42"/>
      <c r="H370" s="42"/>
      <c r="I370" s="42"/>
      <c r="J370" s="42"/>
      <c r="K370" s="42"/>
      <c r="L370" s="42"/>
      <c r="M370" s="43"/>
      <c r="N370" s="44"/>
      <c r="O370" s="44"/>
      <c r="P370" s="45"/>
      <c r="Q370" s="37"/>
      <c r="R370" s="37"/>
      <c r="S370" s="37"/>
    </row>
    <row r="371" spans="1:19" ht="27.95" customHeight="1">
      <c r="A371" s="48"/>
      <c r="B371" s="39"/>
      <c r="C371" s="39"/>
      <c r="D371" s="40" t="s">
        <v>1030</v>
      </c>
      <c r="E371" s="41"/>
      <c r="F371" s="42"/>
      <c r="G371" s="42"/>
      <c r="H371" s="42"/>
      <c r="I371" s="42"/>
      <c r="J371" s="42"/>
      <c r="K371" s="42"/>
      <c r="L371" s="42"/>
      <c r="M371" s="43"/>
      <c r="N371" s="44"/>
      <c r="O371" s="44"/>
      <c r="P371" s="45"/>
      <c r="Q371" s="37"/>
      <c r="R371" s="37"/>
      <c r="S371" s="37"/>
    </row>
    <row r="372" spans="1:19" ht="15.75" thickBot="1">
      <c r="A372" s="48"/>
      <c r="B372" s="39"/>
      <c r="C372" s="39"/>
      <c r="D372" s="39"/>
      <c r="E372" s="41"/>
      <c r="F372" s="42"/>
      <c r="G372" s="42"/>
      <c r="H372" s="42"/>
      <c r="I372" s="42"/>
      <c r="J372" s="42"/>
      <c r="K372" s="42"/>
      <c r="L372" s="42"/>
      <c r="M372" s="43"/>
      <c r="N372" s="44"/>
      <c r="O372" s="44"/>
      <c r="P372" s="45"/>
      <c r="Q372" s="37"/>
      <c r="R372" s="37"/>
      <c r="S372" s="37"/>
    </row>
    <row r="373" spans="1:19" ht="16.5" thickTop="1" thickBot="1">
      <c r="A373" s="4" t="s">
        <v>5</v>
      </c>
      <c r="B373" s="4" t="s">
        <v>6</v>
      </c>
      <c r="C373" s="4" t="s">
        <v>7</v>
      </c>
      <c r="D373" s="4" t="s">
        <v>8</v>
      </c>
      <c r="E373" s="4" t="s">
        <v>9</v>
      </c>
      <c r="F373" s="4" t="s">
        <v>10</v>
      </c>
      <c r="G373" s="4" t="s">
        <v>11</v>
      </c>
      <c r="H373" s="4" t="s">
        <v>12</v>
      </c>
      <c r="I373" s="4" t="s">
        <v>13</v>
      </c>
      <c r="J373" s="4" t="s">
        <v>14</v>
      </c>
      <c r="K373" s="4" t="s">
        <v>15</v>
      </c>
      <c r="L373" s="4" t="s">
        <v>16</v>
      </c>
      <c r="M373" s="4" t="s">
        <v>17</v>
      </c>
      <c r="N373" s="4" t="s">
        <v>18</v>
      </c>
      <c r="O373" s="4" t="s">
        <v>19</v>
      </c>
      <c r="P373" s="4" t="s">
        <v>20</v>
      </c>
      <c r="Q373" s="4"/>
      <c r="R373" s="4"/>
      <c r="S373" s="4" t="s">
        <v>21</v>
      </c>
    </row>
    <row r="374" spans="1:19" ht="15.75" thickTop="1">
      <c r="A374" s="47">
        <v>1</v>
      </c>
      <c r="B374" s="17" t="s">
        <v>931</v>
      </c>
      <c r="C374" s="17" t="s">
        <v>932</v>
      </c>
      <c r="D374" s="17" t="s">
        <v>933</v>
      </c>
      <c r="E374" s="27">
        <v>12.75</v>
      </c>
      <c r="F374" s="28"/>
      <c r="G374" s="28">
        <v>15.5</v>
      </c>
      <c r="H374" s="28"/>
      <c r="I374" s="28"/>
      <c r="J374" s="28"/>
      <c r="K374" s="28"/>
      <c r="L374" s="28"/>
      <c r="M374" s="29"/>
      <c r="N374" s="30">
        <f t="shared" ref="N374:N407" si="22">IF(E374&gt;M374,E374* 0.6+(F374+G374+H374+I374+J374+K374+L374)/1* 0.4,M374* 0.6+(F374+G374+H374+I374+J374+K374+L374)/1* 0.4)</f>
        <v>13.85</v>
      </c>
      <c r="O374" s="30">
        <f t="shared" ref="O374:O407" si="23">IF(N374&lt;10,0,6)</f>
        <v>6</v>
      </c>
      <c r="P374" s="31"/>
      <c r="Q374" s="16">
        <v>2</v>
      </c>
      <c r="R374" s="16">
        <v>12</v>
      </c>
      <c r="S374" s="16"/>
    </row>
    <row r="375" spans="1:19">
      <c r="A375" s="46">
        <v>2</v>
      </c>
      <c r="B375" s="15" t="s">
        <v>934</v>
      </c>
      <c r="C375" s="15" t="s">
        <v>935</v>
      </c>
      <c r="D375" s="15" t="s">
        <v>656</v>
      </c>
      <c r="E375" s="22">
        <v>4.5</v>
      </c>
      <c r="F375" s="23"/>
      <c r="G375" s="23">
        <v>15</v>
      </c>
      <c r="H375" s="23"/>
      <c r="I375" s="23"/>
      <c r="J375" s="23"/>
      <c r="K375" s="23"/>
      <c r="L375" s="23"/>
      <c r="M375" s="24"/>
      <c r="N375" s="25">
        <f t="shared" si="22"/>
        <v>8.6999999999999993</v>
      </c>
      <c r="O375" s="25">
        <f t="shared" si="23"/>
        <v>0</v>
      </c>
      <c r="P375" s="26"/>
      <c r="Q375" s="16">
        <v>2</v>
      </c>
      <c r="R375" s="16">
        <v>12</v>
      </c>
      <c r="S375" s="16"/>
    </row>
    <row r="376" spans="1:19">
      <c r="A376" s="47">
        <v>3</v>
      </c>
      <c r="B376" s="17" t="s">
        <v>936</v>
      </c>
      <c r="C376" s="17" t="s">
        <v>937</v>
      </c>
      <c r="D376" s="17" t="s">
        <v>938</v>
      </c>
      <c r="E376" s="27"/>
      <c r="F376" s="28"/>
      <c r="G376" s="28"/>
      <c r="H376" s="28"/>
      <c r="I376" s="28"/>
      <c r="J376" s="28"/>
      <c r="K376" s="28"/>
      <c r="L376" s="28"/>
      <c r="M376" s="29"/>
      <c r="N376" s="30">
        <f t="shared" si="22"/>
        <v>0</v>
      </c>
      <c r="O376" s="30">
        <f t="shared" si="23"/>
        <v>0</v>
      </c>
      <c r="P376" s="31"/>
      <c r="Q376" s="16">
        <v>2</v>
      </c>
      <c r="R376" s="16">
        <v>12</v>
      </c>
      <c r="S376" s="16"/>
    </row>
    <row r="377" spans="1:19">
      <c r="A377" s="46">
        <v>4</v>
      </c>
      <c r="B377" s="15" t="s">
        <v>939</v>
      </c>
      <c r="C377" s="15" t="s">
        <v>940</v>
      </c>
      <c r="D377" s="15" t="s">
        <v>941</v>
      </c>
      <c r="E377" s="22">
        <v>14.25</v>
      </c>
      <c r="F377" s="23"/>
      <c r="G377" s="23">
        <v>15</v>
      </c>
      <c r="H377" s="23"/>
      <c r="I377" s="23"/>
      <c r="J377" s="23"/>
      <c r="K377" s="23"/>
      <c r="L377" s="23"/>
      <c r="M377" s="24"/>
      <c r="N377" s="25">
        <f t="shared" si="22"/>
        <v>14.549999999999999</v>
      </c>
      <c r="O377" s="25">
        <f t="shared" si="23"/>
        <v>6</v>
      </c>
      <c r="P377" s="26"/>
      <c r="Q377" s="16">
        <v>2</v>
      </c>
      <c r="R377" s="16">
        <v>12</v>
      </c>
      <c r="S377" s="16"/>
    </row>
    <row r="378" spans="1:19">
      <c r="A378" s="47">
        <v>5</v>
      </c>
      <c r="B378" s="17" t="s">
        <v>942</v>
      </c>
      <c r="C378" s="17" t="s">
        <v>943</v>
      </c>
      <c r="D378" s="17" t="s">
        <v>944</v>
      </c>
      <c r="E378" s="27">
        <v>3</v>
      </c>
      <c r="F378" s="28"/>
      <c r="G378" s="28">
        <v>13</v>
      </c>
      <c r="H378" s="28"/>
      <c r="I378" s="28"/>
      <c r="J378" s="28"/>
      <c r="K378" s="28"/>
      <c r="L378" s="28"/>
      <c r="M378" s="29"/>
      <c r="N378" s="30">
        <f t="shared" si="22"/>
        <v>7</v>
      </c>
      <c r="O378" s="30">
        <f t="shared" si="23"/>
        <v>0</v>
      </c>
      <c r="P378" s="31"/>
      <c r="Q378" s="16">
        <v>2</v>
      </c>
      <c r="R378" s="16">
        <v>12</v>
      </c>
      <c r="S378" s="16"/>
    </row>
    <row r="379" spans="1:19">
      <c r="A379" s="46">
        <v>6</v>
      </c>
      <c r="B379" s="15" t="s">
        <v>945</v>
      </c>
      <c r="C379" s="15" t="s">
        <v>946</v>
      </c>
      <c r="D379" s="15" t="s">
        <v>947</v>
      </c>
      <c r="E379" s="22">
        <v>7.75</v>
      </c>
      <c r="F379" s="23"/>
      <c r="G379" s="23">
        <v>13</v>
      </c>
      <c r="H379" s="23"/>
      <c r="I379" s="23"/>
      <c r="J379" s="23"/>
      <c r="K379" s="23"/>
      <c r="L379" s="23"/>
      <c r="M379" s="24"/>
      <c r="N379" s="25">
        <f t="shared" si="22"/>
        <v>9.85</v>
      </c>
      <c r="O379" s="25">
        <f t="shared" si="23"/>
        <v>0</v>
      </c>
      <c r="P379" s="26"/>
      <c r="Q379" s="16">
        <v>2</v>
      </c>
      <c r="R379" s="16">
        <v>12</v>
      </c>
      <c r="S379" s="16"/>
    </row>
    <row r="380" spans="1:19">
      <c r="A380" s="47">
        <v>7</v>
      </c>
      <c r="B380" s="17" t="s">
        <v>948</v>
      </c>
      <c r="C380" s="17" t="s">
        <v>949</v>
      </c>
      <c r="D380" s="17" t="s">
        <v>68</v>
      </c>
      <c r="E380" s="27">
        <v>6</v>
      </c>
      <c r="F380" s="28"/>
      <c r="G380" s="28">
        <v>13</v>
      </c>
      <c r="H380" s="28"/>
      <c r="I380" s="28"/>
      <c r="J380" s="28"/>
      <c r="K380" s="28"/>
      <c r="L380" s="28"/>
      <c r="M380" s="29"/>
      <c r="N380" s="30">
        <f t="shared" si="22"/>
        <v>8.8000000000000007</v>
      </c>
      <c r="O380" s="30">
        <f t="shared" si="23"/>
        <v>0</v>
      </c>
      <c r="P380" s="31"/>
      <c r="Q380" s="16">
        <v>2</v>
      </c>
      <c r="R380" s="16">
        <v>12</v>
      </c>
      <c r="S380" s="16"/>
    </row>
    <row r="381" spans="1:19">
      <c r="A381" s="46">
        <v>8</v>
      </c>
      <c r="B381" s="15" t="s">
        <v>950</v>
      </c>
      <c r="C381" s="15" t="s">
        <v>951</v>
      </c>
      <c r="D381" s="15" t="s">
        <v>952</v>
      </c>
      <c r="E381" s="22"/>
      <c r="F381" s="23"/>
      <c r="G381" s="23"/>
      <c r="H381" s="23"/>
      <c r="I381" s="23"/>
      <c r="J381" s="23"/>
      <c r="K381" s="23"/>
      <c r="L381" s="23"/>
      <c r="M381" s="24"/>
      <c r="N381" s="25">
        <f t="shared" si="22"/>
        <v>0</v>
      </c>
      <c r="O381" s="25">
        <f t="shared" si="23"/>
        <v>0</v>
      </c>
      <c r="P381" s="26"/>
      <c r="Q381" s="16">
        <v>2</v>
      </c>
      <c r="R381" s="16">
        <v>12</v>
      </c>
      <c r="S381" s="16"/>
    </row>
    <row r="382" spans="1:19">
      <c r="A382" s="47">
        <v>9</v>
      </c>
      <c r="B382" s="17" t="s">
        <v>953</v>
      </c>
      <c r="C382" s="17" t="s">
        <v>954</v>
      </c>
      <c r="D382" s="17" t="s">
        <v>955</v>
      </c>
      <c r="E382" s="27"/>
      <c r="F382" s="28"/>
      <c r="G382" s="28"/>
      <c r="H382" s="28"/>
      <c r="I382" s="28"/>
      <c r="J382" s="28"/>
      <c r="K382" s="28"/>
      <c r="L382" s="28"/>
      <c r="M382" s="29"/>
      <c r="N382" s="30">
        <f t="shared" si="22"/>
        <v>0</v>
      </c>
      <c r="O382" s="30">
        <f t="shared" si="23"/>
        <v>0</v>
      </c>
      <c r="P382" s="31"/>
      <c r="Q382" s="16">
        <v>2</v>
      </c>
      <c r="R382" s="16">
        <v>12</v>
      </c>
      <c r="S382" s="16"/>
    </row>
    <row r="383" spans="1:19">
      <c r="A383" s="46">
        <v>10</v>
      </c>
      <c r="B383" s="15" t="s">
        <v>956</v>
      </c>
      <c r="C383" s="15" t="s">
        <v>957</v>
      </c>
      <c r="D383" s="15" t="s">
        <v>958</v>
      </c>
      <c r="E383" s="22"/>
      <c r="F383" s="23"/>
      <c r="G383" s="23"/>
      <c r="H383" s="23"/>
      <c r="I383" s="23"/>
      <c r="J383" s="23"/>
      <c r="K383" s="23"/>
      <c r="L383" s="23"/>
      <c r="M383" s="24"/>
      <c r="N383" s="25">
        <f t="shared" si="22"/>
        <v>0</v>
      </c>
      <c r="O383" s="25">
        <f t="shared" si="23"/>
        <v>0</v>
      </c>
      <c r="P383" s="26"/>
      <c r="Q383" s="16">
        <v>2</v>
      </c>
      <c r="R383" s="16">
        <v>12</v>
      </c>
      <c r="S383" s="16"/>
    </row>
    <row r="384" spans="1:19">
      <c r="A384" s="47">
        <v>11</v>
      </c>
      <c r="B384" s="17" t="s">
        <v>959</v>
      </c>
      <c r="C384" s="17" t="s">
        <v>960</v>
      </c>
      <c r="D384" s="17" t="s">
        <v>493</v>
      </c>
      <c r="E384" s="27"/>
      <c r="F384" s="28"/>
      <c r="G384" s="28"/>
      <c r="H384" s="28"/>
      <c r="I384" s="28"/>
      <c r="J384" s="28"/>
      <c r="K384" s="28"/>
      <c r="L384" s="28"/>
      <c r="M384" s="29"/>
      <c r="N384" s="30">
        <f t="shared" si="22"/>
        <v>0</v>
      </c>
      <c r="O384" s="30">
        <f t="shared" si="23"/>
        <v>0</v>
      </c>
      <c r="P384" s="31"/>
      <c r="Q384" s="16">
        <v>2</v>
      </c>
      <c r="R384" s="16">
        <v>12</v>
      </c>
      <c r="S384" s="16"/>
    </row>
    <row r="385" spans="1:19">
      <c r="A385" s="46">
        <v>12</v>
      </c>
      <c r="B385" s="15" t="s">
        <v>961</v>
      </c>
      <c r="C385" s="15" t="s">
        <v>962</v>
      </c>
      <c r="D385" s="15" t="s">
        <v>137</v>
      </c>
      <c r="E385" s="22"/>
      <c r="F385" s="23"/>
      <c r="G385" s="23"/>
      <c r="H385" s="23"/>
      <c r="I385" s="23"/>
      <c r="J385" s="23"/>
      <c r="K385" s="23"/>
      <c r="L385" s="23"/>
      <c r="M385" s="24"/>
      <c r="N385" s="25">
        <f t="shared" si="22"/>
        <v>0</v>
      </c>
      <c r="O385" s="25">
        <f t="shared" si="23"/>
        <v>0</v>
      </c>
      <c r="P385" s="26"/>
      <c r="Q385" s="16">
        <v>2</v>
      </c>
      <c r="R385" s="16">
        <v>12</v>
      </c>
      <c r="S385" s="16"/>
    </row>
    <row r="386" spans="1:19">
      <c r="A386" s="47">
        <v>13</v>
      </c>
      <c r="B386" s="17" t="s">
        <v>963</v>
      </c>
      <c r="C386" s="17" t="s">
        <v>964</v>
      </c>
      <c r="D386" s="17" t="s">
        <v>965</v>
      </c>
      <c r="E386" s="27">
        <v>17.25</v>
      </c>
      <c r="F386" s="28"/>
      <c r="G386" s="28">
        <v>16</v>
      </c>
      <c r="H386" s="28"/>
      <c r="I386" s="28"/>
      <c r="J386" s="28"/>
      <c r="K386" s="28"/>
      <c r="L386" s="28"/>
      <c r="M386" s="29"/>
      <c r="N386" s="30">
        <f t="shared" si="22"/>
        <v>16.75</v>
      </c>
      <c r="O386" s="30">
        <f t="shared" si="23"/>
        <v>6</v>
      </c>
      <c r="P386" s="31"/>
      <c r="Q386" s="16">
        <v>2</v>
      </c>
      <c r="R386" s="16">
        <v>12</v>
      </c>
      <c r="S386" s="16"/>
    </row>
    <row r="387" spans="1:19">
      <c r="A387" s="46">
        <v>14</v>
      </c>
      <c r="B387" s="15" t="s">
        <v>966</v>
      </c>
      <c r="C387" s="15" t="s">
        <v>967</v>
      </c>
      <c r="D387" s="15" t="s">
        <v>208</v>
      </c>
      <c r="E387" s="22"/>
      <c r="F387" s="23"/>
      <c r="G387" s="23"/>
      <c r="H387" s="23"/>
      <c r="I387" s="23"/>
      <c r="J387" s="23"/>
      <c r="K387" s="23"/>
      <c r="L387" s="23"/>
      <c r="M387" s="24"/>
      <c r="N387" s="25">
        <f t="shared" si="22"/>
        <v>0</v>
      </c>
      <c r="O387" s="25">
        <f t="shared" si="23"/>
        <v>0</v>
      </c>
      <c r="P387" s="26"/>
      <c r="Q387" s="16">
        <v>2</v>
      </c>
      <c r="R387" s="16">
        <v>12</v>
      </c>
      <c r="S387" s="16"/>
    </row>
    <row r="388" spans="1:19">
      <c r="A388" s="47">
        <v>15</v>
      </c>
      <c r="B388" s="17" t="s">
        <v>968</v>
      </c>
      <c r="C388" s="17" t="s">
        <v>969</v>
      </c>
      <c r="D388" s="17" t="s">
        <v>970</v>
      </c>
      <c r="E388" s="27">
        <v>8.25</v>
      </c>
      <c r="F388" s="28"/>
      <c r="G388" s="28">
        <v>14.5</v>
      </c>
      <c r="H388" s="28"/>
      <c r="I388" s="28"/>
      <c r="J388" s="28"/>
      <c r="K388" s="28"/>
      <c r="L388" s="28"/>
      <c r="M388" s="29"/>
      <c r="N388" s="30">
        <f t="shared" si="22"/>
        <v>10.75</v>
      </c>
      <c r="O388" s="30">
        <f t="shared" si="23"/>
        <v>6</v>
      </c>
      <c r="P388" s="31"/>
      <c r="Q388" s="16">
        <v>2</v>
      </c>
      <c r="R388" s="16">
        <v>12</v>
      </c>
      <c r="S388" s="16"/>
    </row>
    <row r="389" spans="1:19">
      <c r="A389" s="46">
        <v>16</v>
      </c>
      <c r="B389" s="15" t="s">
        <v>971</v>
      </c>
      <c r="C389" s="15" t="s">
        <v>972</v>
      </c>
      <c r="D389" s="15" t="s">
        <v>973</v>
      </c>
      <c r="E389" s="22">
        <v>11.5</v>
      </c>
      <c r="F389" s="23"/>
      <c r="G389" s="23">
        <v>15.5</v>
      </c>
      <c r="H389" s="23"/>
      <c r="I389" s="23"/>
      <c r="J389" s="23"/>
      <c r="K389" s="23"/>
      <c r="L389" s="23"/>
      <c r="M389" s="24"/>
      <c r="N389" s="25">
        <f t="shared" si="22"/>
        <v>13.1</v>
      </c>
      <c r="O389" s="25">
        <f t="shared" si="23"/>
        <v>6</v>
      </c>
      <c r="P389" s="26"/>
      <c r="Q389" s="16">
        <v>2</v>
      </c>
      <c r="R389" s="16">
        <v>12</v>
      </c>
      <c r="S389" s="16"/>
    </row>
    <row r="390" spans="1:19">
      <c r="A390" s="47">
        <v>17</v>
      </c>
      <c r="B390" s="17" t="s">
        <v>974</v>
      </c>
      <c r="C390" s="17" t="s">
        <v>975</v>
      </c>
      <c r="D390" s="17" t="s">
        <v>976</v>
      </c>
      <c r="E390" s="27"/>
      <c r="F390" s="28"/>
      <c r="G390" s="28"/>
      <c r="H390" s="28"/>
      <c r="I390" s="28"/>
      <c r="J390" s="28"/>
      <c r="K390" s="28"/>
      <c r="L390" s="28"/>
      <c r="M390" s="29"/>
      <c r="N390" s="30">
        <f t="shared" si="22"/>
        <v>0</v>
      </c>
      <c r="O390" s="30">
        <f t="shared" si="23"/>
        <v>0</v>
      </c>
      <c r="P390" s="31"/>
      <c r="Q390" s="16">
        <v>2</v>
      </c>
      <c r="R390" s="16">
        <v>12</v>
      </c>
      <c r="S390" s="16"/>
    </row>
    <row r="391" spans="1:19">
      <c r="A391" s="46">
        <v>18</v>
      </c>
      <c r="B391" s="15" t="s">
        <v>977</v>
      </c>
      <c r="C391" s="15" t="s">
        <v>978</v>
      </c>
      <c r="D391" s="15" t="s">
        <v>50</v>
      </c>
      <c r="E391" s="22">
        <v>5</v>
      </c>
      <c r="F391" s="23"/>
      <c r="G391" s="23">
        <v>13.5</v>
      </c>
      <c r="H391" s="23"/>
      <c r="I391" s="23"/>
      <c r="J391" s="23"/>
      <c r="K391" s="23"/>
      <c r="L391" s="23"/>
      <c r="M391" s="24"/>
      <c r="N391" s="25">
        <f t="shared" si="22"/>
        <v>8.4</v>
      </c>
      <c r="O391" s="25">
        <f t="shared" si="23"/>
        <v>0</v>
      </c>
      <c r="P391" s="26"/>
      <c r="Q391" s="16">
        <v>2</v>
      </c>
      <c r="R391" s="16">
        <v>12</v>
      </c>
      <c r="S391" s="16"/>
    </row>
    <row r="392" spans="1:19">
      <c r="A392" s="47">
        <v>19</v>
      </c>
      <c r="B392" s="17" t="s">
        <v>979</v>
      </c>
      <c r="C392" s="17" t="s">
        <v>980</v>
      </c>
      <c r="D392" s="17" t="s">
        <v>981</v>
      </c>
      <c r="E392" s="27"/>
      <c r="F392" s="28"/>
      <c r="G392" s="28"/>
      <c r="H392" s="28"/>
      <c r="I392" s="28"/>
      <c r="J392" s="28"/>
      <c r="K392" s="28"/>
      <c r="L392" s="28"/>
      <c r="M392" s="29"/>
      <c r="N392" s="30">
        <f t="shared" si="22"/>
        <v>0</v>
      </c>
      <c r="O392" s="30">
        <f t="shared" si="23"/>
        <v>0</v>
      </c>
      <c r="P392" s="31"/>
      <c r="Q392" s="16">
        <v>2</v>
      </c>
      <c r="R392" s="16">
        <v>12</v>
      </c>
      <c r="S392" s="16"/>
    </row>
    <row r="393" spans="1:19">
      <c r="A393" s="46">
        <v>20</v>
      </c>
      <c r="B393" s="15" t="s">
        <v>982</v>
      </c>
      <c r="C393" s="15" t="s">
        <v>980</v>
      </c>
      <c r="D393" s="15" t="s">
        <v>983</v>
      </c>
      <c r="E393" s="22"/>
      <c r="F393" s="23"/>
      <c r="G393" s="23"/>
      <c r="H393" s="23"/>
      <c r="I393" s="23"/>
      <c r="J393" s="23"/>
      <c r="K393" s="23"/>
      <c r="L393" s="23"/>
      <c r="M393" s="24"/>
      <c r="N393" s="25">
        <f t="shared" si="22"/>
        <v>0</v>
      </c>
      <c r="O393" s="25">
        <f t="shared" si="23"/>
        <v>0</v>
      </c>
      <c r="P393" s="26"/>
      <c r="Q393" s="16">
        <v>2</v>
      </c>
      <c r="R393" s="16">
        <v>12</v>
      </c>
      <c r="S393" s="16"/>
    </row>
    <row r="394" spans="1:19">
      <c r="A394" s="47">
        <v>21</v>
      </c>
      <c r="B394" s="17" t="s">
        <v>984</v>
      </c>
      <c r="C394" s="17" t="s">
        <v>985</v>
      </c>
      <c r="D394" s="17" t="s">
        <v>986</v>
      </c>
      <c r="E394" s="27"/>
      <c r="F394" s="28"/>
      <c r="G394" s="28"/>
      <c r="H394" s="28"/>
      <c r="I394" s="28"/>
      <c r="J394" s="28"/>
      <c r="K394" s="28"/>
      <c r="L394" s="28"/>
      <c r="M394" s="29"/>
      <c r="N394" s="30">
        <f t="shared" si="22"/>
        <v>0</v>
      </c>
      <c r="O394" s="30">
        <f t="shared" si="23"/>
        <v>0</v>
      </c>
      <c r="P394" s="31"/>
      <c r="Q394" s="16">
        <v>2</v>
      </c>
      <c r="R394" s="16">
        <v>12</v>
      </c>
      <c r="S394" s="16"/>
    </row>
    <row r="395" spans="1:19">
      <c r="A395" s="46">
        <v>22</v>
      </c>
      <c r="B395" s="15" t="s">
        <v>987</v>
      </c>
      <c r="C395" s="15" t="s">
        <v>988</v>
      </c>
      <c r="D395" s="15" t="s">
        <v>989</v>
      </c>
      <c r="E395" s="22"/>
      <c r="F395" s="23"/>
      <c r="G395" s="23"/>
      <c r="H395" s="23"/>
      <c r="I395" s="23"/>
      <c r="J395" s="23"/>
      <c r="K395" s="23"/>
      <c r="L395" s="23"/>
      <c r="M395" s="24"/>
      <c r="N395" s="25">
        <f t="shared" si="22"/>
        <v>0</v>
      </c>
      <c r="O395" s="25">
        <f t="shared" si="23"/>
        <v>0</v>
      </c>
      <c r="P395" s="26"/>
      <c r="Q395" s="16">
        <v>2</v>
      </c>
      <c r="R395" s="16">
        <v>12</v>
      </c>
      <c r="S395" s="16"/>
    </row>
    <row r="396" spans="1:19">
      <c r="A396" s="47">
        <v>23</v>
      </c>
      <c r="B396" s="17" t="s">
        <v>990</v>
      </c>
      <c r="C396" s="17" t="s">
        <v>991</v>
      </c>
      <c r="D396" s="17" t="s">
        <v>351</v>
      </c>
      <c r="E396" s="27">
        <v>10</v>
      </c>
      <c r="F396" s="28"/>
      <c r="G396" s="28">
        <v>13.5</v>
      </c>
      <c r="H396" s="28"/>
      <c r="I396" s="28"/>
      <c r="J396" s="28"/>
      <c r="K396" s="28"/>
      <c r="L396" s="28"/>
      <c r="M396" s="29"/>
      <c r="N396" s="30">
        <f t="shared" si="22"/>
        <v>11.4</v>
      </c>
      <c r="O396" s="30">
        <f t="shared" si="23"/>
        <v>6</v>
      </c>
      <c r="P396" s="31"/>
      <c r="Q396" s="16">
        <v>2</v>
      </c>
      <c r="R396" s="16">
        <v>12</v>
      </c>
      <c r="S396" s="16"/>
    </row>
    <row r="397" spans="1:19">
      <c r="A397" s="46">
        <v>24</v>
      </c>
      <c r="B397" s="15" t="s">
        <v>992</v>
      </c>
      <c r="C397" s="15" t="s">
        <v>993</v>
      </c>
      <c r="D397" s="15" t="s">
        <v>675</v>
      </c>
      <c r="E397" s="22">
        <v>4</v>
      </c>
      <c r="F397" s="23"/>
      <c r="G397" s="23">
        <v>13.5</v>
      </c>
      <c r="H397" s="23"/>
      <c r="I397" s="23"/>
      <c r="J397" s="23"/>
      <c r="K397" s="23"/>
      <c r="L397" s="23"/>
      <c r="M397" s="24"/>
      <c r="N397" s="25">
        <f t="shared" si="22"/>
        <v>7.8000000000000007</v>
      </c>
      <c r="O397" s="25">
        <f t="shared" si="23"/>
        <v>0</v>
      </c>
      <c r="P397" s="26"/>
      <c r="Q397" s="16">
        <v>2</v>
      </c>
      <c r="R397" s="16">
        <v>12</v>
      </c>
      <c r="S397" s="16"/>
    </row>
    <row r="398" spans="1:19">
      <c r="A398" s="47">
        <v>25</v>
      </c>
      <c r="B398" s="17" t="s">
        <v>994</v>
      </c>
      <c r="C398" s="17" t="s">
        <v>995</v>
      </c>
      <c r="D398" s="17" t="s">
        <v>996</v>
      </c>
      <c r="E398" s="27">
        <v>8.25</v>
      </c>
      <c r="F398" s="28"/>
      <c r="G398" s="28">
        <v>15</v>
      </c>
      <c r="H398" s="28"/>
      <c r="I398" s="28"/>
      <c r="J398" s="28"/>
      <c r="K398" s="28"/>
      <c r="L398" s="28"/>
      <c r="M398" s="29"/>
      <c r="N398" s="30">
        <f t="shared" si="22"/>
        <v>10.95</v>
      </c>
      <c r="O398" s="30">
        <f t="shared" si="23"/>
        <v>6</v>
      </c>
      <c r="P398" s="31"/>
      <c r="Q398" s="16">
        <v>2</v>
      </c>
      <c r="R398" s="16">
        <v>12</v>
      </c>
      <c r="S398" s="16"/>
    </row>
    <row r="399" spans="1:19">
      <c r="A399" s="46">
        <v>26</v>
      </c>
      <c r="B399" s="15" t="s">
        <v>997</v>
      </c>
      <c r="C399" s="15" t="s">
        <v>998</v>
      </c>
      <c r="D399" s="15" t="s">
        <v>999</v>
      </c>
      <c r="E399" s="22">
        <v>7.75</v>
      </c>
      <c r="F399" s="23"/>
      <c r="G399" s="23">
        <v>14.5</v>
      </c>
      <c r="H399" s="23"/>
      <c r="I399" s="23"/>
      <c r="J399" s="23"/>
      <c r="K399" s="23"/>
      <c r="L399" s="23"/>
      <c r="M399" s="24"/>
      <c r="N399" s="25">
        <f t="shared" si="22"/>
        <v>10.45</v>
      </c>
      <c r="O399" s="25">
        <f t="shared" si="23"/>
        <v>6</v>
      </c>
      <c r="P399" s="26"/>
      <c r="Q399" s="16">
        <v>2</v>
      </c>
      <c r="R399" s="16">
        <v>12</v>
      </c>
      <c r="S399" s="16"/>
    </row>
    <row r="400" spans="1:19">
      <c r="A400" s="47">
        <v>27</v>
      </c>
      <c r="B400" s="17" t="s">
        <v>1000</v>
      </c>
      <c r="C400" s="17" t="s">
        <v>1001</v>
      </c>
      <c r="D400" s="17" t="s">
        <v>1002</v>
      </c>
      <c r="E400" s="27">
        <v>11.5</v>
      </c>
      <c r="F400" s="28"/>
      <c r="G400" s="28"/>
      <c r="H400" s="28"/>
      <c r="I400" s="28"/>
      <c r="J400" s="28"/>
      <c r="K400" s="28"/>
      <c r="L400" s="28"/>
      <c r="M400" s="29"/>
      <c r="N400" s="30">
        <f t="shared" si="22"/>
        <v>6.8999999999999995</v>
      </c>
      <c r="O400" s="30">
        <f t="shared" si="23"/>
        <v>0</v>
      </c>
      <c r="P400" s="31"/>
      <c r="Q400" s="16">
        <v>2</v>
      </c>
      <c r="R400" s="16">
        <v>12</v>
      </c>
      <c r="S400" s="16"/>
    </row>
    <row r="401" spans="1:19">
      <c r="A401" s="46">
        <v>28</v>
      </c>
      <c r="B401" s="15" t="s">
        <v>1003</v>
      </c>
      <c r="C401" s="15" t="s">
        <v>1004</v>
      </c>
      <c r="D401" s="15" t="s">
        <v>1005</v>
      </c>
      <c r="E401" s="22">
        <v>3.25</v>
      </c>
      <c r="F401" s="23"/>
      <c r="G401" s="23">
        <v>13</v>
      </c>
      <c r="H401" s="23"/>
      <c r="I401" s="23"/>
      <c r="J401" s="23"/>
      <c r="K401" s="23"/>
      <c r="L401" s="23"/>
      <c r="M401" s="24"/>
      <c r="N401" s="25">
        <f t="shared" si="22"/>
        <v>7.15</v>
      </c>
      <c r="O401" s="25">
        <f t="shared" si="23"/>
        <v>0</v>
      </c>
      <c r="P401" s="26"/>
      <c r="Q401" s="16">
        <v>2</v>
      </c>
      <c r="R401" s="16">
        <v>12</v>
      </c>
      <c r="S401" s="16"/>
    </row>
    <row r="402" spans="1:19">
      <c r="A402" s="47">
        <v>29</v>
      </c>
      <c r="B402" s="17" t="s">
        <v>1006</v>
      </c>
      <c r="C402" s="17" t="s">
        <v>1007</v>
      </c>
      <c r="D402" s="17" t="s">
        <v>600</v>
      </c>
      <c r="E402" s="27">
        <v>5.75</v>
      </c>
      <c r="F402" s="28"/>
      <c r="G402" s="28">
        <v>13.5</v>
      </c>
      <c r="H402" s="28"/>
      <c r="I402" s="28"/>
      <c r="J402" s="28"/>
      <c r="K402" s="28"/>
      <c r="L402" s="28"/>
      <c r="M402" s="29"/>
      <c r="N402" s="30">
        <f t="shared" si="22"/>
        <v>8.85</v>
      </c>
      <c r="O402" s="30">
        <f t="shared" si="23"/>
        <v>0</v>
      </c>
      <c r="P402" s="31"/>
      <c r="Q402" s="16">
        <v>2</v>
      </c>
      <c r="R402" s="16">
        <v>12</v>
      </c>
      <c r="S402" s="16"/>
    </row>
    <row r="403" spans="1:19">
      <c r="A403" s="46">
        <v>30</v>
      </c>
      <c r="B403" s="15" t="s">
        <v>1008</v>
      </c>
      <c r="C403" s="15" t="s">
        <v>1009</v>
      </c>
      <c r="D403" s="15" t="s">
        <v>1010</v>
      </c>
      <c r="E403" s="22">
        <v>7</v>
      </c>
      <c r="F403" s="23"/>
      <c r="G403" s="23">
        <v>12.5</v>
      </c>
      <c r="H403" s="23"/>
      <c r="I403" s="23"/>
      <c r="J403" s="23"/>
      <c r="K403" s="23"/>
      <c r="L403" s="23"/>
      <c r="M403" s="24"/>
      <c r="N403" s="25">
        <f t="shared" si="22"/>
        <v>9.1999999999999993</v>
      </c>
      <c r="O403" s="25">
        <f t="shared" si="23"/>
        <v>0</v>
      </c>
      <c r="P403" s="26"/>
      <c r="Q403" s="16">
        <v>2</v>
      </c>
      <c r="R403" s="16">
        <v>12</v>
      </c>
      <c r="S403" s="16"/>
    </row>
    <row r="404" spans="1:19">
      <c r="A404" s="47">
        <v>31</v>
      </c>
      <c r="B404" s="17" t="s">
        <v>1011</v>
      </c>
      <c r="C404" s="17" t="s">
        <v>1012</v>
      </c>
      <c r="D404" s="17" t="s">
        <v>328</v>
      </c>
      <c r="E404" s="27"/>
      <c r="F404" s="28"/>
      <c r="G404" s="28"/>
      <c r="H404" s="28"/>
      <c r="I404" s="28"/>
      <c r="J404" s="28"/>
      <c r="K404" s="28"/>
      <c r="L404" s="28"/>
      <c r="M404" s="29"/>
      <c r="N404" s="30">
        <f t="shared" si="22"/>
        <v>0</v>
      </c>
      <c r="O404" s="30">
        <f t="shared" si="23"/>
        <v>0</v>
      </c>
      <c r="P404" s="31"/>
      <c r="Q404" s="16">
        <v>2</v>
      </c>
      <c r="R404" s="16">
        <v>12</v>
      </c>
      <c r="S404" s="16"/>
    </row>
    <row r="405" spans="1:19">
      <c r="A405" s="46">
        <v>32</v>
      </c>
      <c r="B405" s="15" t="s">
        <v>1013</v>
      </c>
      <c r="C405" s="15" t="s">
        <v>1014</v>
      </c>
      <c r="D405" s="15" t="s">
        <v>53</v>
      </c>
      <c r="E405" s="22">
        <v>8</v>
      </c>
      <c r="F405" s="23"/>
      <c r="G405" s="23">
        <v>12</v>
      </c>
      <c r="H405" s="23"/>
      <c r="I405" s="23"/>
      <c r="J405" s="23"/>
      <c r="K405" s="23"/>
      <c r="L405" s="23"/>
      <c r="M405" s="24"/>
      <c r="N405" s="25">
        <f t="shared" si="22"/>
        <v>9.6000000000000014</v>
      </c>
      <c r="O405" s="25">
        <f t="shared" si="23"/>
        <v>0</v>
      </c>
      <c r="P405" s="26"/>
      <c r="Q405" s="16">
        <v>2</v>
      </c>
      <c r="R405" s="16">
        <v>12</v>
      </c>
      <c r="S405" s="16"/>
    </row>
    <row r="406" spans="1:19">
      <c r="A406" s="47">
        <v>33</v>
      </c>
      <c r="B406" s="17" t="s">
        <v>1015</v>
      </c>
      <c r="C406" s="17" t="s">
        <v>1016</v>
      </c>
      <c r="D406" s="17" t="s">
        <v>522</v>
      </c>
      <c r="E406" s="27"/>
      <c r="F406" s="28"/>
      <c r="G406" s="28"/>
      <c r="H406" s="28"/>
      <c r="I406" s="28"/>
      <c r="J406" s="28"/>
      <c r="K406" s="28"/>
      <c r="L406" s="28"/>
      <c r="M406" s="29"/>
      <c r="N406" s="30">
        <f t="shared" si="22"/>
        <v>0</v>
      </c>
      <c r="O406" s="30">
        <f t="shared" si="23"/>
        <v>0</v>
      </c>
      <c r="P406" s="31"/>
      <c r="Q406" s="16">
        <v>2</v>
      </c>
      <c r="R406" s="16">
        <v>12</v>
      </c>
      <c r="S406" s="16"/>
    </row>
    <row r="407" spans="1:19">
      <c r="A407" s="46">
        <v>34</v>
      </c>
      <c r="B407" s="15" t="s">
        <v>1017</v>
      </c>
      <c r="C407" s="15" t="s">
        <v>1018</v>
      </c>
      <c r="D407" s="15" t="s">
        <v>148</v>
      </c>
      <c r="E407" s="22">
        <v>6.25</v>
      </c>
      <c r="F407" s="23"/>
      <c r="G407" s="23"/>
      <c r="H407" s="23"/>
      <c r="I407" s="23"/>
      <c r="J407" s="23"/>
      <c r="K407" s="23"/>
      <c r="L407" s="23"/>
      <c r="M407" s="24"/>
      <c r="N407" s="25">
        <f t="shared" si="22"/>
        <v>3.75</v>
      </c>
      <c r="O407" s="25">
        <f t="shared" si="23"/>
        <v>0</v>
      </c>
      <c r="P407" s="26"/>
      <c r="Q407" s="16">
        <v>2</v>
      </c>
      <c r="R407" s="16">
        <v>12</v>
      </c>
      <c r="S407" s="16"/>
    </row>
    <row r="408" spans="1:19" ht="15" customHeight="1">
      <c r="A408" s="48"/>
      <c r="B408" s="39"/>
      <c r="C408" s="39"/>
      <c r="D408" s="39"/>
      <c r="E408" s="41"/>
      <c r="F408" s="42"/>
      <c r="G408" s="42"/>
      <c r="H408" s="42"/>
      <c r="I408" s="42"/>
      <c r="J408" s="42"/>
      <c r="K408" s="42"/>
      <c r="L408" s="42"/>
      <c r="M408" s="43"/>
      <c r="N408" s="44"/>
      <c r="O408" s="44"/>
      <c r="P408" s="45"/>
      <c r="Q408" s="37"/>
      <c r="R408" s="37"/>
      <c r="S408" s="37"/>
    </row>
    <row r="409" spans="1:19" ht="15" customHeight="1">
      <c r="A409" s="48"/>
      <c r="B409" s="39"/>
      <c r="C409" s="39"/>
      <c r="D409" s="39"/>
      <c r="E409" s="41"/>
      <c r="F409" s="42"/>
      <c r="G409" s="42"/>
      <c r="H409" s="42"/>
      <c r="I409" s="42"/>
      <c r="J409" s="42"/>
      <c r="K409" s="42"/>
      <c r="L409" s="42"/>
      <c r="M409" s="43"/>
      <c r="N409" s="44"/>
      <c r="O409" s="44"/>
      <c r="P409" s="45"/>
      <c r="Q409" s="37"/>
      <c r="R409" s="37"/>
      <c r="S409" s="37"/>
    </row>
    <row r="410" spans="1:19" ht="27.95" customHeight="1">
      <c r="A410" s="48"/>
      <c r="B410" s="39"/>
      <c r="C410" s="39"/>
      <c r="D410" s="40" t="s">
        <v>1031</v>
      </c>
      <c r="E410" s="41"/>
      <c r="F410" s="42"/>
      <c r="G410" s="42"/>
      <c r="H410" s="42"/>
      <c r="I410" s="42"/>
      <c r="J410" s="42"/>
      <c r="K410" s="42"/>
      <c r="L410" s="42"/>
      <c r="M410" s="43"/>
      <c r="N410" s="44"/>
      <c r="O410" s="44"/>
      <c r="P410" s="45"/>
      <c r="Q410" s="37"/>
      <c r="R410" s="37"/>
      <c r="S410" s="37"/>
    </row>
    <row r="411" spans="1:19" ht="15.75" thickBot="1">
      <c r="A411" s="48"/>
      <c r="B411" s="39"/>
      <c r="C411" s="39"/>
      <c r="D411" s="39"/>
      <c r="E411" s="41"/>
      <c r="F411" s="42"/>
      <c r="G411" s="42"/>
      <c r="H411" s="42"/>
      <c r="I411" s="42"/>
      <c r="J411" s="42"/>
      <c r="K411" s="42"/>
      <c r="L411" s="42"/>
      <c r="M411" s="43"/>
      <c r="N411" s="44"/>
      <c r="O411" s="44"/>
      <c r="P411" s="45"/>
      <c r="Q411" s="37"/>
      <c r="R411" s="37"/>
      <c r="S411" s="37"/>
    </row>
    <row r="412" spans="1:19" ht="16.5" thickTop="1" thickBot="1">
      <c r="A412" s="4" t="s">
        <v>5</v>
      </c>
      <c r="B412" s="4" t="s">
        <v>6</v>
      </c>
      <c r="C412" s="4" t="s">
        <v>7</v>
      </c>
      <c r="D412" s="4" t="s">
        <v>8</v>
      </c>
      <c r="E412" s="4" t="s">
        <v>9</v>
      </c>
      <c r="F412" s="4" t="s">
        <v>10</v>
      </c>
      <c r="G412" s="4" t="s">
        <v>11</v>
      </c>
      <c r="H412" s="4" t="s">
        <v>12</v>
      </c>
      <c r="I412" s="4" t="s">
        <v>13</v>
      </c>
      <c r="J412" s="4" t="s">
        <v>14</v>
      </c>
      <c r="K412" s="4" t="s">
        <v>15</v>
      </c>
      <c r="L412" s="4" t="s">
        <v>16</v>
      </c>
      <c r="M412" s="4" t="s">
        <v>17</v>
      </c>
      <c r="N412" s="4" t="s">
        <v>18</v>
      </c>
      <c r="O412" s="4" t="s">
        <v>19</v>
      </c>
      <c r="P412" s="4" t="s">
        <v>20</v>
      </c>
      <c r="Q412" s="4"/>
      <c r="R412" s="4"/>
      <c r="S412" s="4" t="s">
        <v>21</v>
      </c>
    </row>
    <row r="413" spans="1:19" ht="15.75" thickTop="1">
      <c r="A413" s="47">
        <v>1</v>
      </c>
      <c r="B413" s="17" t="s">
        <v>157</v>
      </c>
      <c r="C413" s="17" t="s">
        <v>158</v>
      </c>
      <c r="D413" s="17" t="s">
        <v>159</v>
      </c>
      <c r="E413" s="27"/>
      <c r="F413" s="28"/>
      <c r="G413" s="28"/>
      <c r="H413" s="28"/>
      <c r="I413" s="28"/>
      <c r="J413" s="28"/>
      <c r="K413" s="28"/>
      <c r="L413" s="28"/>
      <c r="M413" s="29"/>
      <c r="N413" s="30">
        <f t="shared" ref="N413:N420" si="24">IF(E413&gt;M413,E413* 0.6+(F413+G413+H413+I413+J413+K413+L413)/1* 0.4,M413* 0.6+(F413+G413+H413+I413+J413+K413+L413)/1* 0.4)</f>
        <v>0</v>
      </c>
      <c r="O413" s="30">
        <f t="shared" ref="O413:O420" si="25">IF(N413&lt;10,0,6)</f>
        <v>0</v>
      </c>
      <c r="P413" s="31"/>
      <c r="Q413" s="16" t="s">
        <v>31</v>
      </c>
      <c r="R413" s="16" t="s">
        <v>160</v>
      </c>
      <c r="S413" s="16"/>
    </row>
    <row r="414" spans="1:19">
      <c r="A414" s="46">
        <v>2</v>
      </c>
      <c r="B414" s="15" t="s">
        <v>170</v>
      </c>
      <c r="C414" s="15" t="s">
        <v>171</v>
      </c>
      <c r="D414" s="15" t="s">
        <v>172</v>
      </c>
      <c r="E414" s="22"/>
      <c r="F414" s="23"/>
      <c r="G414" s="23"/>
      <c r="H414" s="23"/>
      <c r="I414" s="23"/>
      <c r="J414" s="23"/>
      <c r="K414" s="23"/>
      <c r="L414" s="23"/>
      <c r="M414" s="24"/>
      <c r="N414" s="25">
        <f t="shared" si="24"/>
        <v>0</v>
      </c>
      <c r="O414" s="25">
        <f t="shared" si="25"/>
        <v>0</v>
      </c>
      <c r="P414" s="26"/>
      <c r="Q414" s="16" t="s">
        <v>31</v>
      </c>
      <c r="R414" s="16" t="s">
        <v>160</v>
      </c>
      <c r="S414" s="16"/>
    </row>
    <row r="415" spans="1:19">
      <c r="A415" s="47">
        <v>3</v>
      </c>
      <c r="B415" s="17" t="s">
        <v>463</v>
      </c>
      <c r="C415" s="17" t="s">
        <v>464</v>
      </c>
      <c r="D415" s="17" t="s">
        <v>465</v>
      </c>
      <c r="E415" s="27"/>
      <c r="F415" s="28"/>
      <c r="G415" s="28"/>
      <c r="H415" s="28"/>
      <c r="I415" s="28"/>
      <c r="J415" s="28"/>
      <c r="K415" s="28"/>
      <c r="L415" s="28"/>
      <c r="M415" s="29"/>
      <c r="N415" s="30">
        <f t="shared" si="24"/>
        <v>0</v>
      </c>
      <c r="O415" s="30">
        <f t="shared" si="25"/>
        <v>0</v>
      </c>
      <c r="P415" s="31"/>
      <c r="Q415" s="16" t="s">
        <v>31</v>
      </c>
      <c r="R415" s="16" t="s">
        <v>160</v>
      </c>
      <c r="S415" s="16"/>
    </row>
    <row r="416" spans="1:19">
      <c r="A416" s="46">
        <v>4</v>
      </c>
      <c r="B416" s="15" t="s">
        <v>495</v>
      </c>
      <c r="C416" s="15" t="s">
        <v>493</v>
      </c>
      <c r="D416" s="15" t="s">
        <v>496</v>
      </c>
      <c r="E416" s="22"/>
      <c r="F416" s="23"/>
      <c r="G416" s="23"/>
      <c r="H416" s="23"/>
      <c r="I416" s="23"/>
      <c r="J416" s="23"/>
      <c r="K416" s="23"/>
      <c r="L416" s="23"/>
      <c r="M416" s="24"/>
      <c r="N416" s="25">
        <f t="shared" si="24"/>
        <v>0</v>
      </c>
      <c r="O416" s="25">
        <f t="shared" si="25"/>
        <v>0</v>
      </c>
      <c r="P416" s="26"/>
      <c r="Q416" s="16" t="s">
        <v>31</v>
      </c>
      <c r="R416" s="16" t="s">
        <v>160</v>
      </c>
      <c r="S416" s="16"/>
    </row>
    <row r="417" spans="1:19">
      <c r="A417" s="47">
        <v>5</v>
      </c>
      <c r="B417" s="17" t="s">
        <v>561</v>
      </c>
      <c r="C417" s="17" t="s">
        <v>562</v>
      </c>
      <c r="D417" s="17" t="s">
        <v>563</v>
      </c>
      <c r="E417" s="27"/>
      <c r="F417" s="28"/>
      <c r="G417" s="28"/>
      <c r="H417" s="28"/>
      <c r="I417" s="28"/>
      <c r="J417" s="28"/>
      <c r="K417" s="28"/>
      <c r="L417" s="28"/>
      <c r="M417" s="29"/>
      <c r="N417" s="30">
        <f t="shared" si="24"/>
        <v>0</v>
      </c>
      <c r="O417" s="30">
        <f t="shared" si="25"/>
        <v>0</v>
      </c>
      <c r="P417" s="31"/>
      <c r="Q417" s="16" t="s">
        <v>31</v>
      </c>
      <c r="R417" s="16" t="s">
        <v>160</v>
      </c>
      <c r="S417" s="16"/>
    </row>
    <row r="418" spans="1:19">
      <c r="A418" s="46">
        <v>6</v>
      </c>
      <c r="B418" s="15" t="s">
        <v>654</v>
      </c>
      <c r="C418" s="15" t="s">
        <v>655</v>
      </c>
      <c r="D418" s="15" t="s">
        <v>656</v>
      </c>
      <c r="E418" s="22">
        <v>4.75</v>
      </c>
      <c r="F418" s="23"/>
      <c r="G418" s="23"/>
      <c r="H418" s="23"/>
      <c r="I418" s="23"/>
      <c r="J418" s="23"/>
      <c r="K418" s="23"/>
      <c r="L418" s="23"/>
      <c r="M418" s="24"/>
      <c r="N418" s="25">
        <f t="shared" si="24"/>
        <v>2.85</v>
      </c>
      <c r="O418" s="25">
        <f t="shared" si="25"/>
        <v>0</v>
      </c>
      <c r="P418" s="26"/>
      <c r="Q418" s="16" t="s">
        <v>31</v>
      </c>
      <c r="R418" s="16" t="s">
        <v>160</v>
      </c>
      <c r="S418" s="16"/>
    </row>
    <row r="419" spans="1:19">
      <c r="A419" s="47">
        <v>7</v>
      </c>
      <c r="B419" s="17" t="s">
        <v>792</v>
      </c>
      <c r="C419" s="17" t="s">
        <v>793</v>
      </c>
      <c r="D419" s="17" t="s">
        <v>794</v>
      </c>
      <c r="E419" s="27">
        <v>9</v>
      </c>
      <c r="F419" s="28"/>
      <c r="G419" s="28"/>
      <c r="H419" s="28"/>
      <c r="I419" s="28"/>
      <c r="J419" s="28"/>
      <c r="K419" s="28"/>
      <c r="L419" s="28"/>
      <c r="M419" s="29"/>
      <c r="N419" s="30">
        <f t="shared" si="24"/>
        <v>5.3999999999999995</v>
      </c>
      <c r="O419" s="30">
        <f t="shared" si="25"/>
        <v>0</v>
      </c>
      <c r="P419" s="31"/>
      <c r="Q419" s="16" t="s">
        <v>31</v>
      </c>
      <c r="R419" s="16" t="s">
        <v>160</v>
      </c>
      <c r="S419" s="16"/>
    </row>
    <row r="420" spans="1:19">
      <c r="A420" s="46">
        <v>8</v>
      </c>
      <c r="B420" s="15" t="s">
        <v>900</v>
      </c>
      <c r="C420" s="15" t="s">
        <v>901</v>
      </c>
      <c r="D420" s="15" t="s">
        <v>902</v>
      </c>
      <c r="E420" s="22">
        <v>6.75</v>
      </c>
      <c r="F420" s="23"/>
      <c r="G420" s="23"/>
      <c r="H420" s="23"/>
      <c r="I420" s="23"/>
      <c r="J420" s="23"/>
      <c r="K420" s="23"/>
      <c r="L420" s="23"/>
      <c r="M420" s="24"/>
      <c r="N420" s="25">
        <f t="shared" si="24"/>
        <v>4.05</v>
      </c>
      <c r="O420" s="25">
        <f t="shared" si="25"/>
        <v>0</v>
      </c>
      <c r="P420" s="26"/>
      <c r="Q420" s="16" t="s">
        <v>31</v>
      </c>
      <c r="R420" s="16" t="s">
        <v>160</v>
      </c>
      <c r="S420" s="16"/>
    </row>
    <row r="421" spans="1:19" ht="15" customHeight="1">
      <c r="A421" s="48"/>
      <c r="B421" s="39"/>
      <c r="C421" s="39"/>
      <c r="D421" s="39"/>
      <c r="E421" s="41"/>
      <c r="F421" s="42"/>
      <c r="G421" s="42"/>
      <c r="H421" s="42"/>
      <c r="I421" s="42"/>
      <c r="J421" s="42"/>
      <c r="K421" s="42"/>
      <c r="L421" s="42"/>
      <c r="M421" s="43"/>
      <c r="N421" s="44"/>
      <c r="O421" s="44"/>
      <c r="P421" s="45"/>
      <c r="Q421" s="37"/>
      <c r="R421" s="37"/>
      <c r="S421" s="37"/>
    </row>
    <row r="422" spans="1:19" ht="15" customHeight="1">
      <c r="A422" s="48"/>
      <c r="B422" s="39"/>
      <c r="C422" s="39"/>
      <c r="D422" s="39"/>
      <c r="E422" s="41"/>
      <c r="F422" s="42"/>
      <c r="G422" s="42"/>
      <c r="H422" s="42"/>
      <c r="I422" s="42"/>
      <c r="J422" s="42"/>
      <c r="K422" s="42"/>
      <c r="L422" s="42"/>
      <c r="M422" s="43"/>
      <c r="N422" s="44"/>
      <c r="O422" s="44"/>
      <c r="P422" s="45"/>
      <c r="Q422" s="37"/>
      <c r="R422" s="37"/>
      <c r="S422" s="37"/>
    </row>
    <row r="423" spans="1:19" ht="27.95" customHeight="1">
      <c r="A423" s="48"/>
      <c r="B423" s="39"/>
      <c r="C423" s="39"/>
      <c r="D423" s="40" t="s">
        <v>1032</v>
      </c>
      <c r="E423" s="41"/>
      <c r="F423" s="42"/>
      <c r="G423" s="42"/>
      <c r="H423" s="42"/>
      <c r="I423" s="42"/>
      <c r="J423" s="42"/>
      <c r="K423" s="42"/>
      <c r="L423" s="42"/>
      <c r="M423" s="43"/>
      <c r="N423" s="44"/>
      <c r="O423" s="44"/>
      <c r="P423" s="45"/>
      <c r="Q423" s="37"/>
      <c r="R423" s="37"/>
      <c r="S423" s="37"/>
    </row>
    <row r="424" spans="1:19" ht="15.75" thickBot="1">
      <c r="A424" s="48"/>
      <c r="B424" s="39"/>
      <c r="C424" s="39"/>
      <c r="D424" s="39"/>
      <c r="E424" s="41"/>
      <c r="F424" s="42"/>
      <c r="G424" s="42"/>
      <c r="H424" s="42"/>
      <c r="I424" s="42"/>
      <c r="J424" s="42"/>
      <c r="K424" s="42"/>
      <c r="L424" s="42"/>
      <c r="M424" s="43"/>
      <c r="N424" s="44"/>
      <c r="O424" s="44"/>
      <c r="P424" s="45"/>
      <c r="Q424" s="37"/>
      <c r="R424" s="37"/>
      <c r="S424" s="37"/>
    </row>
    <row r="425" spans="1:19" ht="16.5" thickTop="1" thickBot="1">
      <c r="A425" s="4" t="s">
        <v>5</v>
      </c>
      <c r="B425" s="4" t="s">
        <v>6</v>
      </c>
      <c r="C425" s="4" t="s">
        <v>7</v>
      </c>
      <c r="D425" s="4" t="s">
        <v>8</v>
      </c>
      <c r="E425" s="4" t="s">
        <v>9</v>
      </c>
      <c r="F425" s="4" t="s">
        <v>10</v>
      </c>
      <c r="G425" s="4" t="s">
        <v>11</v>
      </c>
      <c r="H425" s="4" t="s">
        <v>12</v>
      </c>
      <c r="I425" s="4" t="s">
        <v>13</v>
      </c>
      <c r="J425" s="4" t="s">
        <v>14</v>
      </c>
      <c r="K425" s="4" t="s">
        <v>15</v>
      </c>
      <c r="L425" s="4" t="s">
        <v>16</v>
      </c>
      <c r="M425" s="4" t="s">
        <v>17</v>
      </c>
      <c r="N425" s="4" t="s">
        <v>18</v>
      </c>
      <c r="O425" s="4" t="s">
        <v>19</v>
      </c>
      <c r="P425" s="4" t="s">
        <v>20</v>
      </c>
      <c r="Q425" s="4"/>
      <c r="R425" s="4"/>
      <c r="S425" s="4" t="s">
        <v>21</v>
      </c>
    </row>
    <row r="426" spans="1:19" ht="15.75" thickTop="1">
      <c r="A426" s="47">
        <v>1</v>
      </c>
      <c r="B426" s="17" t="s">
        <v>28</v>
      </c>
      <c r="C426" s="17" t="s">
        <v>29</v>
      </c>
      <c r="D426" s="17" t="s">
        <v>30</v>
      </c>
      <c r="E426" s="27">
        <v>8.25</v>
      </c>
      <c r="F426" s="28"/>
      <c r="G426" s="28"/>
      <c r="H426" s="28"/>
      <c r="I426" s="28"/>
      <c r="J426" s="28"/>
      <c r="K426" s="28"/>
      <c r="L426" s="28"/>
      <c r="M426" s="29"/>
      <c r="N426" s="30">
        <f t="shared" ref="N426:N434" si="26">IF(E426&gt;M426,E426* 0.6+(F426+G426+H426+I426+J426+K426+L426)/1* 0.4,M426* 0.6+(F426+G426+H426+I426+J426+K426+L426)/1* 0.4)</f>
        <v>4.95</v>
      </c>
      <c r="O426" s="30">
        <f t="shared" ref="O426:O434" si="27">IF(N426&lt;10,0,6)</f>
        <v>0</v>
      </c>
      <c r="P426" s="31"/>
      <c r="Q426" s="16" t="s">
        <v>31</v>
      </c>
      <c r="R426" s="16" t="s">
        <v>32</v>
      </c>
      <c r="S426" s="16"/>
    </row>
    <row r="427" spans="1:19">
      <c r="A427" s="46">
        <v>2</v>
      </c>
      <c r="B427" s="15" t="s">
        <v>33</v>
      </c>
      <c r="C427" s="15" t="s">
        <v>34</v>
      </c>
      <c r="D427" s="15" t="s">
        <v>35</v>
      </c>
      <c r="E427" s="22">
        <v>6.25</v>
      </c>
      <c r="F427" s="23"/>
      <c r="G427" s="23"/>
      <c r="H427" s="23"/>
      <c r="I427" s="23"/>
      <c r="J427" s="23"/>
      <c r="K427" s="23"/>
      <c r="L427" s="23"/>
      <c r="M427" s="24"/>
      <c r="N427" s="25">
        <f t="shared" si="26"/>
        <v>3.75</v>
      </c>
      <c r="O427" s="25">
        <f t="shared" si="27"/>
        <v>0</v>
      </c>
      <c r="P427" s="26"/>
      <c r="Q427" s="16" t="s">
        <v>31</v>
      </c>
      <c r="R427" s="16" t="s">
        <v>32</v>
      </c>
      <c r="S427" s="16"/>
    </row>
    <row r="428" spans="1:19">
      <c r="A428" s="47">
        <v>3</v>
      </c>
      <c r="B428" s="17" t="s">
        <v>45</v>
      </c>
      <c r="C428" s="17" t="s">
        <v>46</v>
      </c>
      <c r="D428" s="17" t="s">
        <v>47</v>
      </c>
      <c r="E428" s="27">
        <v>2.75</v>
      </c>
      <c r="F428" s="28"/>
      <c r="G428" s="28"/>
      <c r="H428" s="28"/>
      <c r="I428" s="28"/>
      <c r="J428" s="28"/>
      <c r="K428" s="28"/>
      <c r="L428" s="28"/>
      <c r="M428" s="29"/>
      <c r="N428" s="30">
        <f t="shared" si="26"/>
        <v>1.65</v>
      </c>
      <c r="O428" s="30">
        <f t="shared" si="27"/>
        <v>0</v>
      </c>
      <c r="P428" s="31"/>
      <c r="Q428" s="16" t="s">
        <v>31</v>
      </c>
      <c r="R428" s="16" t="s">
        <v>32</v>
      </c>
      <c r="S428" s="16"/>
    </row>
    <row r="429" spans="1:19">
      <c r="A429" s="46">
        <v>4</v>
      </c>
      <c r="B429" s="15" t="s">
        <v>36</v>
      </c>
      <c r="C429" s="15" t="s">
        <v>37</v>
      </c>
      <c r="D429" s="15" t="s">
        <v>38</v>
      </c>
      <c r="E429" s="22"/>
      <c r="F429" s="23"/>
      <c r="G429" s="23"/>
      <c r="H429" s="23"/>
      <c r="I429" s="23"/>
      <c r="J429" s="23"/>
      <c r="K429" s="23"/>
      <c r="L429" s="23"/>
      <c r="M429" s="24"/>
      <c r="N429" s="25">
        <f t="shared" si="26"/>
        <v>0</v>
      </c>
      <c r="O429" s="25">
        <f t="shared" si="27"/>
        <v>0</v>
      </c>
      <c r="P429" s="26"/>
      <c r="Q429" s="16" t="s">
        <v>31</v>
      </c>
      <c r="R429" s="16" t="s">
        <v>32</v>
      </c>
      <c r="S429" s="16"/>
    </row>
    <row r="430" spans="1:19">
      <c r="A430" s="47">
        <v>5</v>
      </c>
      <c r="B430" s="17" t="s">
        <v>39</v>
      </c>
      <c r="C430" s="17" t="s">
        <v>40</v>
      </c>
      <c r="D430" s="17" t="s">
        <v>41</v>
      </c>
      <c r="E430" s="27">
        <v>3</v>
      </c>
      <c r="F430" s="28"/>
      <c r="G430" s="28"/>
      <c r="H430" s="28"/>
      <c r="I430" s="28"/>
      <c r="J430" s="28"/>
      <c r="K430" s="28"/>
      <c r="L430" s="28"/>
      <c r="M430" s="29"/>
      <c r="N430" s="30">
        <f t="shared" si="26"/>
        <v>1.7999999999999998</v>
      </c>
      <c r="O430" s="30">
        <f t="shared" si="27"/>
        <v>0</v>
      </c>
      <c r="P430" s="31"/>
      <c r="Q430" s="16" t="s">
        <v>31</v>
      </c>
      <c r="R430" s="16" t="s">
        <v>32</v>
      </c>
      <c r="S430" s="16"/>
    </row>
    <row r="431" spans="1:19">
      <c r="A431" s="46">
        <v>6</v>
      </c>
      <c r="B431" s="15" t="s">
        <v>42</v>
      </c>
      <c r="C431" s="15" t="s">
        <v>43</v>
      </c>
      <c r="D431" s="15" t="s">
        <v>44</v>
      </c>
      <c r="E431" s="22">
        <v>8.5</v>
      </c>
      <c r="F431" s="23"/>
      <c r="G431" s="23"/>
      <c r="H431" s="23"/>
      <c r="I431" s="23"/>
      <c r="J431" s="23"/>
      <c r="K431" s="23"/>
      <c r="L431" s="23"/>
      <c r="M431" s="24"/>
      <c r="N431" s="25">
        <f t="shared" si="26"/>
        <v>5.0999999999999996</v>
      </c>
      <c r="O431" s="25">
        <f t="shared" si="27"/>
        <v>0</v>
      </c>
      <c r="P431" s="26"/>
      <c r="Q431" s="16" t="s">
        <v>31</v>
      </c>
      <c r="R431" s="16" t="s">
        <v>32</v>
      </c>
      <c r="S431" s="16"/>
    </row>
    <row r="432" spans="1:19">
      <c r="A432" s="19"/>
      <c r="B432" s="20"/>
      <c r="C432" s="20" t="s">
        <v>1033</v>
      </c>
      <c r="D432" s="20" t="s">
        <v>1034</v>
      </c>
      <c r="E432" s="32">
        <v>4.5</v>
      </c>
      <c r="F432" s="33"/>
      <c r="G432" s="33"/>
      <c r="H432" s="33"/>
      <c r="I432" s="33"/>
      <c r="J432" s="33"/>
      <c r="K432" s="33"/>
      <c r="L432" s="33"/>
      <c r="M432" s="34"/>
      <c r="N432" s="35">
        <f t="shared" si="26"/>
        <v>2.6999999999999997</v>
      </c>
      <c r="O432" s="35">
        <f t="shared" si="27"/>
        <v>0</v>
      </c>
      <c r="P432" s="36"/>
      <c r="Q432" s="16"/>
      <c r="R432" s="16"/>
      <c r="S432" s="16"/>
    </row>
    <row r="433" spans="1:19">
      <c r="A433" s="18"/>
      <c r="B433" s="21"/>
      <c r="C433" s="21"/>
      <c r="D433" s="21"/>
      <c r="E433" s="27"/>
      <c r="F433" s="28"/>
      <c r="G433" s="28"/>
      <c r="H433" s="28"/>
      <c r="I433" s="28"/>
      <c r="J433" s="28"/>
      <c r="K433" s="28"/>
      <c r="L433" s="28"/>
      <c r="M433" s="29"/>
      <c r="N433" s="30">
        <f t="shared" si="26"/>
        <v>0</v>
      </c>
      <c r="O433" s="30">
        <f t="shared" si="27"/>
        <v>0</v>
      </c>
      <c r="P433" s="31"/>
      <c r="Q433" s="16"/>
      <c r="R433" s="16"/>
      <c r="S433" s="16"/>
    </row>
    <row r="434" spans="1:19">
      <c r="A434" s="19"/>
      <c r="B434" s="20"/>
      <c r="C434" s="20"/>
      <c r="D434" s="20"/>
      <c r="E434" s="32"/>
      <c r="F434" s="33"/>
      <c r="G434" s="33"/>
      <c r="H434" s="33"/>
      <c r="I434" s="33"/>
      <c r="J434" s="33"/>
      <c r="K434" s="33"/>
      <c r="L434" s="33"/>
      <c r="M434" s="34"/>
      <c r="N434" s="35">
        <f t="shared" si="26"/>
        <v>0</v>
      </c>
      <c r="O434" s="35">
        <f t="shared" si="27"/>
        <v>0</v>
      </c>
      <c r="P434" s="36"/>
      <c r="Q434" s="16"/>
      <c r="R434" s="16"/>
      <c r="S434" s="16"/>
    </row>
  </sheetData>
  <sheetProtection password="D15C" sheet="1" objects="1" scenarios="1"/>
  <sortState ref="A10:S366">
    <sortCondition ref="Q1"/>
    <sortCondition ref="R1"/>
    <sortCondition ref="C1"/>
  </sortState>
  <mergeCells count="1">
    <mergeCell ref="B1:N1"/>
  </mergeCells>
  <dataValidations count="2">
    <dataValidation type="decimal" allowBlank="1" showInputMessage="1" showErrorMessage="1" sqref="E10:M43 E45:M78 E80:M112 E114:M147 E149:M179 E181:M210 E212:M244 E246:M271 E273:M302 E304:M338 E340:M372 E374:M411 E413:M424 E426:M434">
      <formula1>0</formula1>
      <formula2>20</formula2>
    </dataValidation>
    <dataValidation type="list" errorStyle="warning" allowBlank="1" showInputMessage="1" showErrorMessage="1" sqref="P10:P43 P45:P78 P80:P112 P114:P147 P149:P179 P181:P210 P212:P244 P246:P271 P273:P302 P304:P338 P340:P372 P374:P411 P413:P424 P426:P434">
      <formula1>"Exclu"</formula1>
    </dataValidation>
  </dataValidations>
  <pageMargins left="0.7" right="0.7" top="0.75" bottom="0.75" header="0.3" footer="0.3"/>
  <pageSetup paperSize="9" orientation="portrait" horizontalDpi="0" verticalDpi="0" r:id="rId1"/>
  <headerFooter>
    <oddFooter>&amp;C&amp;P</oddFooter>
  </headerFooter>
  <rowBreaks count="13" manualBreakCount="13">
    <brk id="41" max="16383" man="1"/>
    <brk id="76" max="16383" man="1"/>
    <brk id="110" max="16383" man="1"/>
    <brk id="145" max="16383" man="1"/>
    <brk id="177" max="16383" man="1"/>
    <brk id="208" max="16383" man="1"/>
    <brk id="242" max="16383" man="1"/>
    <brk id="269" max="16383" man="1"/>
    <brk id="300" max="16383" man="1"/>
    <brk id="336" max="16383" man="1"/>
    <brk id="370" max="16383" man="1"/>
    <brk id="409" max="16383" man="1"/>
    <brk id="4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topLeftCell="B1" workbookViewId="0">
      <selection activeCell="E168" sqref="E168"/>
    </sheetView>
  </sheetViews>
  <sheetFormatPr baseColWidth="10" defaultRowHeight="15"/>
  <cols>
    <col min="1" max="1" width="13.5703125" hidden="1" customWidth="1"/>
    <col min="2" max="2" width="13.5703125" customWidth="1"/>
    <col min="3" max="4" width="21.5703125" customWidth="1"/>
    <col min="5" max="5" width="11.42578125" style="3"/>
    <col min="6" max="6" width="0" style="3" hidden="1" customWidth="1"/>
    <col min="7" max="7" width="11.42578125" style="3"/>
    <col min="8" max="12" width="0" style="3" hidden="1" customWidth="1"/>
    <col min="13" max="14" width="11.42578125" style="3"/>
    <col min="15" max="16" width="0" style="3" hidden="1" customWidth="1"/>
  </cols>
  <sheetData>
    <row r="1" spans="1:18">
      <c r="B1" t="s">
        <v>22</v>
      </c>
    </row>
    <row r="3" spans="1:18">
      <c r="B3" t="s">
        <v>23</v>
      </c>
    </row>
    <row r="5" spans="1:18">
      <c r="B5" t="s">
        <v>24</v>
      </c>
    </row>
    <row r="7" spans="1:18">
      <c r="B7" t="s">
        <v>25</v>
      </c>
      <c r="C7" t="s">
        <v>26</v>
      </c>
      <c r="D7" t="s">
        <v>27</v>
      </c>
    </row>
    <row r="8" spans="1:18" ht="15.75" thickBot="1"/>
    <row r="9" spans="1:18" ht="18" customHeight="1" thickTop="1" thickBot="1">
      <c r="A9" s="4" t="s">
        <v>6</v>
      </c>
      <c r="B9" s="4" t="s">
        <v>5</v>
      </c>
      <c r="C9" s="4" t="s">
        <v>7</v>
      </c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4" t="s">
        <v>13</v>
      </c>
      <c r="J9" s="4" t="s">
        <v>14</v>
      </c>
      <c r="K9" s="4" t="s">
        <v>15</v>
      </c>
      <c r="L9" s="4" t="s">
        <v>16</v>
      </c>
      <c r="M9" s="4" t="s">
        <v>17</v>
      </c>
      <c r="N9" s="4" t="s">
        <v>18</v>
      </c>
      <c r="O9" s="4" t="s">
        <v>19</v>
      </c>
      <c r="P9" s="4" t="s">
        <v>20</v>
      </c>
    </row>
    <row r="10" spans="1:18" ht="15.75" thickTop="1">
      <c r="A10" s="5" t="s">
        <v>28</v>
      </c>
      <c r="B10" s="5" t="s">
        <v>28</v>
      </c>
      <c r="C10" s="5" t="s">
        <v>29</v>
      </c>
      <c r="D10" s="5" t="s">
        <v>30</v>
      </c>
      <c r="E10" s="7">
        <f>IF(Feuil1!E426="","",Feuil1!E426)</f>
        <v>8.25</v>
      </c>
      <c r="F10" s="8" t="str">
        <f>IF(Feuil1!F426="","",Feuil1!F426)</f>
        <v/>
      </c>
      <c r="G10" s="8" t="str">
        <f>IF(Feuil1!G426="","",Feuil1!G426)</f>
        <v/>
      </c>
      <c r="H10" s="8" t="str">
        <f>IF(Feuil1!H426="","",Feuil1!EH426)</f>
        <v/>
      </c>
      <c r="I10" s="8" t="str">
        <f>IF(Feuil1!I426="","",Feuil1!I426)</f>
        <v/>
      </c>
      <c r="J10" s="8" t="str">
        <f>IF(Feuil1!J426="","",Feuil1!J426)</f>
        <v/>
      </c>
      <c r="K10" s="8" t="str">
        <f>IF(Feuil1!K426="","",Feuil1!K426)</f>
        <v/>
      </c>
      <c r="L10" s="8" t="str">
        <f>IF(Feuil1!L426="","",Feuil1!L426)</f>
        <v/>
      </c>
      <c r="M10" s="9" t="str">
        <f>IF(Feuil1!M426="","",Feuil1!M426)</f>
        <v/>
      </c>
      <c r="N10" s="10" t="e">
        <f t="shared" ref="N10:N73" si="0">IF(E10&gt;M10,E10* 0.6+(F10+G10+H10+I10+J10+K10+L10)/1* 0.4,M10* 0.6+(F10+G10+H10+I10+J10+K10+L10)/1* 0.4)</f>
        <v>#VALUE!</v>
      </c>
      <c r="O10" s="10"/>
      <c r="P10" s="10" t="str">
        <f>IF(Feuil1!P426="","",Feuil1!P426)</f>
        <v/>
      </c>
      <c r="Q10" t="s">
        <v>31</v>
      </c>
      <c r="R10" t="s">
        <v>32</v>
      </c>
    </row>
    <row r="11" spans="1:18">
      <c r="A11" s="6" t="s">
        <v>33</v>
      </c>
      <c r="B11" s="6" t="s">
        <v>33</v>
      </c>
      <c r="C11" s="6" t="s">
        <v>34</v>
      </c>
      <c r="D11" s="6" t="s">
        <v>35</v>
      </c>
      <c r="E11" s="11">
        <f>IF(Feuil1!E427="","",Feuil1!E427)</f>
        <v>6.25</v>
      </c>
      <c r="F11" s="12" t="str">
        <f>IF(Feuil1!F427="","",Feuil1!F427)</f>
        <v/>
      </c>
      <c r="G11" s="12" t="str">
        <f>IF(Feuil1!G427="","",Feuil1!G427)</f>
        <v/>
      </c>
      <c r="H11" s="12" t="str">
        <f>IF(Feuil1!H427="","",Feuil1!EH427)</f>
        <v/>
      </c>
      <c r="I11" s="12" t="str">
        <f>IF(Feuil1!I427="","",Feuil1!I427)</f>
        <v/>
      </c>
      <c r="J11" s="12" t="str">
        <f>IF(Feuil1!J427="","",Feuil1!J427)</f>
        <v/>
      </c>
      <c r="K11" s="12" t="str">
        <f>IF(Feuil1!K427="","",Feuil1!K427)</f>
        <v/>
      </c>
      <c r="L11" s="12" t="str">
        <f>IF(Feuil1!L427="","",Feuil1!L427)</f>
        <v/>
      </c>
      <c r="M11" s="13" t="str">
        <f>IF(Feuil1!M427="","",Feuil1!M427)</f>
        <v/>
      </c>
      <c r="N11" s="14" t="e">
        <f t="shared" si="0"/>
        <v>#VALUE!</v>
      </c>
      <c r="O11" s="14"/>
      <c r="P11" s="14" t="str">
        <f>IF(Feuil1!P427="","",Feuil1!P427)</f>
        <v/>
      </c>
      <c r="Q11" t="s">
        <v>31</v>
      </c>
      <c r="R11" t="s">
        <v>32</v>
      </c>
    </row>
    <row r="12" spans="1:18">
      <c r="A12" s="5" t="s">
        <v>36</v>
      </c>
      <c r="B12" s="5" t="s">
        <v>36</v>
      </c>
      <c r="C12" s="5" t="s">
        <v>37</v>
      </c>
      <c r="D12" s="5" t="s">
        <v>38</v>
      </c>
      <c r="E12" s="7" t="str">
        <f>IF(Feuil1!E429="","",Feuil1!E429)</f>
        <v/>
      </c>
      <c r="F12" s="8" t="str">
        <f>IF(Feuil1!F429="","",Feuil1!F429)</f>
        <v/>
      </c>
      <c r="G12" s="8" t="str">
        <f>IF(Feuil1!G429="","",Feuil1!G429)</f>
        <v/>
      </c>
      <c r="H12" s="8" t="str">
        <f>IF(Feuil1!H429="","",Feuil1!EH429)</f>
        <v/>
      </c>
      <c r="I12" s="8" t="str">
        <f>IF(Feuil1!I429="","",Feuil1!I429)</f>
        <v/>
      </c>
      <c r="J12" s="8" t="str">
        <f>IF(Feuil1!J429="","",Feuil1!J429)</f>
        <v/>
      </c>
      <c r="K12" s="8" t="str">
        <f>IF(Feuil1!K429="","",Feuil1!K429)</f>
        <v/>
      </c>
      <c r="L12" s="8" t="str">
        <f>IF(Feuil1!L429="","",Feuil1!L429)</f>
        <v/>
      </c>
      <c r="M12" s="9" t="str">
        <f>IF(Feuil1!M429="","",Feuil1!M429)</f>
        <v/>
      </c>
      <c r="N12" s="10" t="e">
        <f t="shared" si="0"/>
        <v>#VALUE!</v>
      </c>
      <c r="O12" s="10"/>
      <c r="P12" s="10" t="str">
        <f>IF(Feuil1!P429="","",Feuil1!P429)</f>
        <v/>
      </c>
      <c r="Q12" t="s">
        <v>31</v>
      </c>
      <c r="R12" t="s">
        <v>32</v>
      </c>
    </row>
    <row r="13" spans="1:18">
      <c r="A13" s="6" t="s">
        <v>39</v>
      </c>
      <c r="B13" s="6" t="s">
        <v>39</v>
      </c>
      <c r="C13" s="6" t="s">
        <v>40</v>
      </c>
      <c r="D13" s="6" t="s">
        <v>41</v>
      </c>
      <c r="E13" s="11">
        <f>IF(Feuil1!E430="","",Feuil1!E430)</f>
        <v>3</v>
      </c>
      <c r="F13" s="12" t="str">
        <f>IF(Feuil1!F430="","",Feuil1!F430)</f>
        <v/>
      </c>
      <c r="G13" s="12" t="str">
        <f>IF(Feuil1!G430="","",Feuil1!G430)</f>
        <v/>
      </c>
      <c r="H13" s="12" t="str">
        <f>IF(Feuil1!H430="","",Feuil1!EH430)</f>
        <v/>
      </c>
      <c r="I13" s="12" t="str">
        <f>IF(Feuil1!I430="","",Feuil1!I430)</f>
        <v/>
      </c>
      <c r="J13" s="12" t="str">
        <f>IF(Feuil1!J430="","",Feuil1!J430)</f>
        <v/>
      </c>
      <c r="K13" s="12" t="str">
        <f>IF(Feuil1!K430="","",Feuil1!K430)</f>
        <v/>
      </c>
      <c r="L13" s="12" t="str">
        <f>IF(Feuil1!L430="","",Feuil1!L430)</f>
        <v/>
      </c>
      <c r="M13" s="13" t="str">
        <f>IF(Feuil1!M430="","",Feuil1!M430)</f>
        <v/>
      </c>
      <c r="N13" s="14" t="e">
        <f t="shared" si="0"/>
        <v>#VALUE!</v>
      </c>
      <c r="O13" s="14"/>
      <c r="P13" s="14" t="str">
        <f>IF(Feuil1!P430="","",Feuil1!P430)</f>
        <v/>
      </c>
      <c r="Q13" t="s">
        <v>31</v>
      </c>
      <c r="R13" t="s">
        <v>32</v>
      </c>
    </row>
    <row r="14" spans="1:18">
      <c r="A14" s="5" t="s">
        <v>42</v>
      </c>
      <c r="B14" s="5" t="s">
        <v>42</v>
      </c>
      <c r="C14" s="5" t="s">
        <v>43</v>
      </c>
      <c r="D14" s="5" t="s">
        <v>44</v>
      </c>
      <c r="E14" s="7">
        <f>IF(Feuil1!E431="","",Feuil1!E431)</f>
        <v>8.5</v>
      </c>
      <c r="F14" s="8" t="str">
        <f>IF(Feuil1!F431="","",Feuil1!F431)</f>
        <v/>
      </c>
      <c r="G14" s="8" t="str">
        <f>IF(Feuil1!G431="","",Feuil1!G431)</f>
        <v/>
      </c>
      <c r="H14" s="8" t="str">
        <f>IF(Feuil1!H431="","",Feuil1!EH431)</f>
        <v/>
      </c>
      <c r="I14" s="8" t="str">
        <f>IF(Feuil1!I431="","",Feuil1!I431)</f>
        <v/>
      </c>
      <c r="J14" s="8" t="str">
        <f>IF(Feuil1!J431="","",Feuil1!J431)</f>
        <v/>
      </c>
      <c r="K14" s="8" t="str">
        <f>IF(Feuil1!K431="","",Feuil1!K431)</f>
        <v/>
      </c>
      <c r="L14" s="8" t="str">
        <f>IF(Feuil1!L431="","",Feuil1!L431)</f>
        <v/>
      </c>
      <c r="M14" s="9" t="str">
        <f>IF(Feuil1!M431="","",Feuil1!M431)</f>
        <v/>
      </c>
      <c r="N14" s="10" t="e">
        <f t="shared" si="0"/>
        <v>#VALUE!</v>
      </c>
      <c r="O14" s="10"/>
      <c r="P14" s="10" t="str">
        <f>IF(Feuil1!P431="","",Feuil1!P431)</f>
        <v/>
      </c>
      <c r="Q14" t="s">
        <v>31</v>
      </c>
      <c r="R14" t="s">
        <v>32</v>
      </c>
    </row>
    <row r="15" spans="1:18">
      <c r="A15" s="6" t="s">
        <v>45</v>
      </c>
      <c r="B15" s="6" t="s">
        <v>45</v>
      </c>
      <c r="C15" s="6" t="s">
        <v>46</v>
      </c>
      <c r="D15" s="6" t="s">
        <v>47</v>
      </c>
      <c r="E15" s="11">
        <f>IF(Feuil1!E428="","",Feuil1!E428)</f>
        <v>2.75</v>
      </c>
      <c r="F15" s="12" t="str">
        <f>IF(Feuil1!F428="","",Feuil1!F428)</f>
        <v/>
      </c>
      <c r="G15" s="12" t="str">
        <f>IF(Feuil1!G428="","",Feuil1!G428)</f>
        <v/>
      </c>
      <c r="H15" s="12" t="str">
        <f>IF(Feuil1!H428="","",Feuil1!EH428)</f>
        <v/>
      </c>
      <c r="I15" s="12" t="str">
        <f>IF(Feuil1!I428="","",Feuil1!I428)</f>
        <v/>
      </c>
      <c r="J15" s="12" t="str">
        <f>IF(Feuil1!J428="","",Feuil1!J428)</f>
        <v/>
      </c>
      <c r="K15" s="12" t="str">
        <f>IF(Feuil1!K428="","",Feuil1!K428)</f>
        <v/>
      </c>
      <c r="L15" s="12" t="str">
        <f>IF(Feuil1!L428="","",Feuil1!L428)</f>
        <v/>
      </c>
      <c r="M15" s="13" t="str">
        <f>IF(Feuil1!M428="","",Feuil1!M428)</f>
        <v/>
      </c>
      <c r="N15" s="14" t="e">
        <f t="shared" si="0"/>
        <v>#VALUE!</v>
      </c>
      <c r="O15" s="14"/>
      <c r="P15" s="14" t="str">
        <f>IF(Feuil1!P428="","",Feuil1!P428)</f>
        <v/>
      </c>
      <c r="Q15" t="s">
        <v>31</v>
      </c>
      <c r="R15" t="s">
        <v>32</v>
      </c>
    </row>
    <row r="16" spans="1:18">
      <c r="A16" s="5" t="s">
        <v>48</v>
      </c>
      <c r="B16" s="5" t="s">
        <v>48</v>
      </c>
      <c r="C16" s="5" t="s">
        <v>49</v>
      </c>
      <c r="D16" s="5" t="s">
        <v>50</v>
      </c>
      <c r="E16" s="7" t="str">
        <f>IF(Feuil1!E10="","",Feuil1!E10)</f>
        <v/>
      </c>
      <c r="F16" s="8" t="str">
        <f>IF(Feuil1!F10="","",Feuil1!F10)</f>
        <v/>
      </c>
      <c r="G16" s="8" t="str">
        <f>IF(Feuil1!G10="","",Feuil1!G10)</f>
        <v/>
      </c>
      <c r="H16" s="8" t="str">
        <f>IF(Feuil1!H10="","",Feuil1!EH10)</f>
        <v/>
      </c>
      <c r="I16" s="8" t="str">
        <f>IF(Feuil1!I10="","",Feuil1!I10)</f>
        <v/>
      </c>
      <c r="J16" s="8" t="str">
        <f>IF(Feuil1!J10="","",Feuil1!J10)</f>
        <v/>
      </c>
      <c r="K16" s="8" t="str">
        <f>IF(Feuil1!K10="","",Feuil1!K10)</f>
        <v/>
      </c>
      <c r="L16" s="8" t="str">
        <f>IF(Feuil1!L10="","",Feuil1!L10)</f>
        <v/>
      </c>
      <c r="M16" s="9" t="str">
        <f>IF(Feuil1!M10="","",Feuil1!M10)</f>
        <v/>
      </c>
      <c r="N16" s="10" t="e">
        <f t="shared" si="0"/>
        <v>#VALUE!</v>
      </c>
      <c r="O16" s="10"/>
      <c r="P16" s="10" t="str">
        <f>IF(Feuil1!P10="","",Feuil1!P10)</f>
        <v/>
      </c>
      <c r="Q16">
        <v>1</v>
      </c>
      <c r="R16">
        <v>1</v>
      </c>
    </row>
    <row r="17" spans="1:18">
      <c r="A17" s="6" t="s">
        <v>51</v>
      </c>
      <c r="B17" s="6" t="s">
        <v>51</v>
      </c>
      <c r="C17" s="6" t="s">
        <v>52</v>
      </c>
      <c r="D17" s="6" t="s">
        <v>53</v>
      </c>
      <c r="E17" s="11">
        <f>IF(Feuil1!E11="","",Feuil1!E11)</f>
        <v>6</v>
      </c>
      <c r="F17" s="12" t="str">
        <f>IF(Feuil1!F11="","",Feuil1!F11)</f>
        <v/>
      </c>
      <c r="G17" s="12">
        <f>IF(Feuil1!G11="","",Feuil1!G11)</f>
        <v>14.5</v>
      </c>
      <c r="H17" s="12" t="str">
        <f>IF(Feuil1!H11="","",Feuil1!EH11)</f>
        <v/>
      </c>
      <c r="I17" s="12" t="str">
        <f>IF(Feuil1!I11="","",Feuil1!I11)</f>
        <v/>
      </c>
      <c r="J17" s="12" t="str">
        <f>IF(Feuil1!J11="","",Feuil1!J11)</f>
        <v/>
      </c>
      <c r="K17" s="12" t="str">
        <f>IF(Feuil1!K11="","",Feuil1!K11)</f>
        <v/>
      </c>
      <c r="L17" s="12" t="str">
        <f>IF(Feuil1!L11="","",Feuil1!L11)</f>
        <v/>
      </c>
      <c r="M17" s="13" t="str">
        <f>IF(Feuil1!M11="","",Feuil1!M11)</f>
        <v/>
      </c>
      <c r="N17" s="14" t="e">
        <f t="shared" si="0"/>
        <v>#VALUE!</v>
      </c>
      <c r="O17" s="14"/>
      <c r="P17" s="14" t="str">
        <f>IF(Feuil1!P11="","",Feuil1!P11)</f>
        <v/>
      </c>
      <c r="Q17">
        <v>1</v>
      </c>
      <c r="R17">
        <v>1</v>
      </c>
    </row>
    <row r="18" spans="1:18">
      <c r="A18" s="5" t="s">
        <v>54</v>
      </c>
      <c r="B18" s="5" t="s">
        <v>54</v>
      </c>
      <c r="C18" s="5" t="s">
        <v>55</v>
      </c>
      <c r="D18" s="5" t="s">
        <v>56</v>
      </c>
      <c r="E18" s="7" t="str">
        <f>IF(Feuil1!E12="","",Feuil1!E12)</f>
        <v/>
      </c>
      <c r="F18" s="8" t="str">
        <f>IF(Feuil1!F12="","",Feuil1!F12)</f>
        <v/>
      </c>
      <c r="G18" s="8" t="str">
        <f>IF(Feuil1!G12="","",Feuil1!G12)</f>
        <v/>
      </c>
      <c r="H18" s="8" t="str">
        <f>IF(Feuil1!H12="","",Feuil1!EH12)</f>
        <v/>
      </c>
      <c r="I18" s="8" t="str">
        <f>IF(Feuil1!I12="","",Feuil1!I12)</f>
        <v/>
      </c>
      <c r="J18" s="8" t="str">
        <f>IF(Feuil1!J12="","",Feuil1!J12)</f>
        <v/>
      </c>
      <c r="K18" s="8" t="str">
        <f>IF(Feuil1!K12="","",Feuil1!K12)</f>
        <v/>
      </c>
      <c r="L18" s="8" t="str">
        <f>IF(Feuil1!L12="","",Feuil1!L12)</f>
        <v/>
      </c>
      <c r="M18" s="9" t="str">
        <f>IF(Feuil1!M12="","",Feuil1!M12)</f>
        <v/>
      </c>
      <c r="N18" s="10" t="e">
        <f t="shared" si="0"/>
        <v>#VALUE!</v>
      </c>
      <c r="O18" s="10"/>
      <c r="P18" s="10" t="str">
        <f>IF(Feuil1!P12="","",Feuil1!P12)</f>
        <v/>
      </c>
      <c r="Q18">
        <v>1</v>
      </c>
      <c r="R18">
        <v>1</v>
      </c>
    </row>
    <row r="19" spans="1:18">
      <c r="A19" s="6" t="s">
        <v>57</v>
      </c>
      <c r="B19" s="6" t="s">
        <v>57</v>
      </c>
      <c r="C19" s="6" t="s">
        <v>58</v>
      </c>
      <c r="D19" s="6" t="s">
        <v>59</v>
      </c>
      <c r="E19" s="11">
        <f>IF(Feuil1!E13="","",Feuil1!E13)</f>
        <v>5</v>
      </c>
      <c r="F19" s="12" t="str">
        <f>IF(Feuil1!F13="","",Feuil1!F13)</f>
        <v/>
      </c>
      <c r="G19" s="12">
        <f>IF(Feuil1!G13="","",Feuil1!G13)</f>
        <v>15</v>
      </c>
      <c r="H19" s="12" t="str">
        <f>IF(Feuil1!H13="","",Feuil1!EH13)</f>
        <v/>
      </c>
      <c r="I19" s="12" t="str">
        <f>IF(Feuil1!I13="","",Feuil1!I13)</f>
        <v/>
      </c>
      <c r="J19" s="12" t="str">
        <f>IF(Feuil1!J13="","",Feuil1!J13)</f>
        <v/>
      </c>
      <c r="K19" s="12" t="str">
        <f>IF(Feuil1!K13="","",Feuil1!K13)</f>
        <v/>
      </c>
      <c r="L19" s="12" t="str">
        <f>IF(Feuil1!L13="","",Feuil1!L13)</f>
        <v/>
      </c>
      <c r="M19" s="13" t="str">
        <f>IF(Feuil1!M13="","",Feuil1!M13)</f>
        <v/>
      </c>
      <c r="N19" s="14" t="e">
        <f t="shared" si="0"/>
        <v>#VALUE!</v>
      </c>
      <c r="O19" s="14"/>
      <c r="P19" s="14" t="str">
        <f>IF(Feuil1!P13="","",Feuil1!P13)</f>
        <v/>
      </c>
      <c r="Q19">
        <v>1</v>
      </c>
      <c r="R19">
        <v>1</v>
      </c>
    </row>
    <row r="20" spans="1:18">
      <c r="A20" s="5" t="s">
        <v>60</v>
      </c>
      <c r="B20" s="5" t="s">
        <v>60</v>
      </c>
      <c r="C20" s="5" t="s">
        <v>61</v>
      </c>
      <c r="D20" s="5" t="s">
        <v>62</v>
      </c>
      <c r="E20" s="7">
        <f>IF(Feuil1!E14="","",Feuil1!E14)</f>
        <v>3</v>
      </c>
      <c r="F20" s="8" t="str">
        <f>IF(Feuil1!F14="","",Feuil1!F14)</f>
        <v/>
      </c>
      <c r="G20" s="8">
        <f>IF(Feuil1!G14="","",Feuil1!G14)</f>
        <v>14</v>
      </c>
      <c r="H20" s="8" t="str">
        <f>IF(Feuil1!H14="","",Feuil1!EH14)</f>
        <v/>
      </c>
      <c r="I20" s="8" t="str">
        <f>IF(Feuil1!I14="","",Feuil1!I14)</f>
        <v/>
      </c>
      <c r="J20" s="8" t="str">
        <f>IF(Feuil1!J14="","",Feuil1!J14)</f>
        <v/>
      </c>
      <c r="K20" s="8" t="str">
        <f>IF(Feuil1!K14="","",Feuil1!K14)</f>
        <v/>
      </c>
      <c r="L20" s="8" t="str">
        <f>IF(Feuil1!L14="","",Feuil1!L14)</f>
        <v/>
      </c>
      <c r="M20" s="9" t="str">
        <f>IF(Feuil1!M14="","",Feuil1!M14)</f>
        <v/>
      </c>
      <c r="N20" s="10" t="e">
        <f t="shared" si="0"/>
        <v>#VALUE!</v>
      </c>
      <c r="O20" s="10"/>
      <c r="P20" s="10" t="str">
        <f>IF(Feuil1!P14="","",Feuil1!P14)</f>
        <v/>
      </c>
      <c r="Q20">
        <v>1</v>
      </c>
      <c r="R20">
        <v>1</v>
      </c>
    </row>
    <row r="21" spans="1:18">
      <c r="A21" s="6" t="s">
        <v>63</v>
      </c>
      <c r="B21" s="6" t="s">
        <v>63</v>
      </c>
      <c r="C21" s="6" t="s">
        <v>64</v>
      </c>
      <c r="D21" s="6" t="s">
        <v>65</v>
      </c>
      <c r="E21" s="11" t="str">
        <f>IF(Feuil1!E15="","",Feuil1!E15)</f>
        <v/>
      </c>
      <c r="F21" s="12" t="str">
        <f>IF(Feuil1!F15="","",Feuil1!F15)</f>
        <v/>
      </c>
      <c r="G21" s="12" t="str">
        <f>IF(Feuil1!G15="","",Feuil1!G15)</f>
        <v/>
      </c>
      <c r="H21" s="12" t="str">
        <f>IF(Feuil1!H15="","",Feuil1!EH15)</f>
        <v/>
      </c>
      <c r="I21" s="12" t="str">
        <f>IF(Feuil1!I15="","",Feuil1!I15)</f>
        <v/>
      </c>
      <c r="J21" s="12" t="str">
        <f>IF(Feuil1!J15="","",Feuil1!J15)</f>
        <v/>
      </c>
      <c r="K21" s="12" t="str">
        <f>IF(Feuil1!K15="","",Feuil1!K15)</f>
        <v/>
      </c>
      <c r="L21" s="12" t="str">
        <f>IF(Feuil1!L15="","",Feuil1!L15)</f>
        <v/>
      </c>
      <c r="M21" s="13" t="str">
        <f>IF(Feuil1!M15="","",Feuil1!M15)</f>
        <v/>
      </c>
      <c r="N21" s="14" t="e">
        <f t="shared" si="0"/>
        <v>#VALUE!</v>
      </c>
      <c r="O21" s="14"/>
      <c r="P21" s="14" t="str">
        <f>IF(Feuil1!P15="","",Feuil1!P15)</f>
        <v/>
      </c>
      <c r="Q21">
        <v>1</v>
      </c>
      <c r="R21">
        <v>1</v>
      </c>
    </row>
    <row r="22" spans="1:18">
      <c r="A22" s="5" t="s">
        <v>66</v>
      </c>
      <c r="B22" s="5" t="s">
        <v>66</v>
      </c>
      <c r="C22" s="5" t="s">
        <v>67</v>
      </c>
      <c r="D22" s="5" t="s">
        <v>68</v>
      </c>
      <c r="E22" s="7">
        <f>IF(Feuil1!E16="","",Feuil1!E16)</f>
        <v>7.75</v>
      </c>
      <c r="F22" s="8" t="str">
        <f>IF(Feuil1!F16="","",Feuil1!F16)</f>
        <v/>
      </c>
      <c r="G22" s="8">
        <f>IF(Feuil1!G16="","",Feuil1!G16)</f>
        <v>14</v>
      </c>
      <c r="H22" s="8" t="str">
        <f>IF(Feuil1!H16="","",Feuil1!EH16)</f>
        <v/>
      </c>
      <c r="I22" s="8" t="str">
        <f>IF(Feuil1!I16="","",Feuil1!I16)</f>
        <v/>
      </c>
      <c r="J22" s="8" t="str">
        <f>IF(Feuil1!J16="","",Feuil1!J16)</f>
        <v/>
      </c>
      <c r="K22" s="8" t="str">
        <f>IF(Feuil1!K16="","",Feuil1!K16)</f>
        <v/>
      </c>
      <c r="L22" s="8" t="str">
        <f>IF(Feuil1!L16="","",Feuil1!L16)</f>
        <v/>
      </c>
      <c r="M22" s="9" t="str">
        <f>IF(Feuil1!M16="","",Feuil1!M16)</f>
        <v/>
      </c>
      <c r="N22" s="10" t="e">
        <f t="shared" si="0"/>
        <v>#VALUE!</v>
      </c>
      <c r="O22" s="10"/>
      <c r="P22" s="10" t="str">
        <f>IF(Feuil1!P16="","",Feuil1!P16)</f>
        <v/>
      </c>
      <c r="Q22">
        <v>1</v>
      </c>
      <c r="R22">
        <v>1</v>
      </c>
    </row>
    <row r="23" spans="1:18">
      <c r="A23" s="6" t="s">
        <v>69</v>
      </c>
      <c r="B23" s="6" t="s">
        <v>69</v>
      </c>
      <c r="C23" s="6" t="s">
        <v>70</v>
      </c>
      <c r="D23" s="6" t="s">
        <v>71</v>
      </c>
      <c r="E23" s="11">
        <f>IF(Feuil1!E17="","",Feuil1!E17)</f>
        <v>7.5</v>
      </c>
      <c r="F23" s="12" t="str">
        <f>IF(Feuil1!F17="","",Feuil1!F17)</f>
        <v/>
      </c>
      <c r="G23" s="12">
        <f>IF(Feuil1!G17="","",Feuil1!G17)</f>
        <v>14</v>
      </c>
      <c r="H23" s="12" t="str">
        <f>IF(Feuil1!H17="","",Feuil1!EH17)</f>
        <v/>
      </c>
      <c r="I23" s="12" t="str">
        <f>IF(Feuil1!I17="","",Feuil1!I17)</f>
        <v/>
      </c>
      <c r="J23" s="12" t="str">
        <f>IF(Feuil1!J17="","",Feuil1!J17)</f>
        <v/>
      </c>
      <c r="K23" s="12" t="str">
        <f>IF(Feuil1!K17="","",Feuil1!K17)</f>
        <v/>
      </c>
      <c r="L23" s="12" t="str">
        <f>IF(Feuil1!L17="","",Feuil1!L17)</f>
        <v/>
      </c>
      <c r="M23" s="13" t="str">
        <f>IF(Feuil1!M17="","",Feuil1!M17)</f>
        <v/>
      </c>
      <c r="N23" s="14" t="e">
        <f t="shared" si="0"/>
        <v>#VALUE!</v>
      </c>
      <c r="O23" s="14"/>
      <c r="P23" s="14" t="str">
        <f>IF(Feuil1!P17="","",Feuil1!P17)</f>
        <v/>
      </c>
      <c r="Q23">
        <v>1</v>
      </c>
      <c r="R23">
        <v>1</v>
      </c>
    </row>
    <row r="24" spans="1:18">
      <c r="A24" s="5" t="s">
        <v>72</v>
      </c>
      <c r="B24" s="5" t="s">
        <v>72</v>
      </c>
      <c r="C24" s="5" t="s">
        <v>73</v>
      </c>
      <c r="D24" s="5" t="s">
        <v>74</v>
      </c>
      <c r="E24" s="7" t="str">
        <f>IF(Feuil1!E18="","",Feuil1!E18)</f>
        <v/>
      </c>
      <c r="F24" s="8" t="str">
        <f>IF(Feuil1!F18="","",Feuil1!F18)</f>
        <v/>
      </c>
      <c r="G24" s="8" t="str">
        <f>IF(Feuil1!G18="","",Feuil1!G18)</f>
        <v/>
      </c>
      <c r="H24" s="8" t="str">
        <f>IF(Feuil1!H18="","",Feuil1!EH18)</f>
        <v/>
      </c>
      <c r="I24" s="8" t="str">
        <f>IF(Feuil1!I18="","",Feuil1!I18)</f>
        <v/>
      </c>
      <c r="J24" s="8" t="str">
        <f>IF(Feuil1!J18="","",Feuil1!J18)</f>
        <v/>
      </c>
      <c r="K24" s="8" t="str">
        <f>IF(Feuil1!K18="","",Feuil1!K18)</f>
        <v/>
      </c>
      <c r="L24" s="8" t="str">
        <f>IF(Feuil1!L18="","",Feuil1!L18)</f>
        <v/>
      </c>
      <c r="M24" s="9" t="str">
        <f>IF(Feuil1!M18="","",Feuil1!M18)</f>
        <v/>
      </c>
      <c r="N24" s="10" t="e">
        <f t="shared" si="0"/>
        <v>#VALUE!</v>
      </c>
      <c r="O24" s="10"/>
      <c r="P24" s="10" t="str">
        <f>IF(Feuil1!P18="","",Feuil1!P18)</f>
        <v/>
      </c>
      <c r="Q24">
        <v>1</v>
      </c>
      <c r="R24">
        <v>1</v>
      </c>
    </row>
    <row r="25" spans="1:18">
      <c r="A25" s="6" t="s">
        <v>75</v>
      </c>
      <c r="B25" s="6" t="s">
        <v>75</v>
      </c>
      <c r="C25" s="6" t="s">
        <v>76</v>
      </c>
      <c r="D25" s="6" t="s">
        <v>77</v>
      </c>
      <c r="E25" s="11" t="str">
        <f>IF(Feuil1!E19="","",Feuil1!E19)</f>
        <v/>
      </c>
      <c r="F25" s="12" t="str">
        <f>IF(Feuil1!F19="","",Feuil1!F19)</f>
        <v/>
      </c>
      <c r="G25" s="12" t="str">
        <f>IF(Feuil1!G19="","",Feuil1!G19)</f>
        <v/>
      </c>
      <c r="H25" s="12" t="str">
        <f>IF(Feuil1!H19="","",Feuil1!EH19)</f>
        <v/>
      </c>
      <c r="I25" s="12" t="str">
        <f>IF(Feuil1!I19="","",Feuil1!I19)</f>
        <v/>
      </c>
      <c r="J25" s="12" t="str">
        <f>IF(Feuil1!J19="","",Feuil1!J19)</f>
        <v/>
      </c>
      <c r="K25" s="12" t="str">
        <f>IF(Feuil1!K19="","",Feuil1!K19)</f>
        <v/>
      </c>
      <c r="L25" s="12" t="str">
        <f>IF(Feuil1!L19="","",Feuil1!L19)</f>
        <v/>
      </c>
      <c r="M25" s="13" t="str">
        <f>IF(Feuil1!M19="","",Feuil1!M19)</f>
        <v/>
      </c>
      <c r="N25" s="14" t="e">
        <f t="shared" si="0"/>
        <v>#VALUE!</v>
      </c>
      <c r="O25" s="14"/>
      <c r="P25" s="14" t="str">
        <f>IF(Feuil1!P19="","",Feuil1!P19)</f>
        <v/>
      </c>
      <c r="Q25">
        <v>1</v>
      </c>
      <c r="R25">
        <v>1</v>
      </c>
    </row>
    <row r="26" spans="1:18">
      <c r="A26" s="5" t="s">
        <v>78</v>
      </c>
      <c r="B26" s="5" t="s">
        <v>78</v>
      </c>
      <c r="C26" s="5" t="s">
        <v>79</v>
      </c>
      <c r="D26" s="5" t="s">
        <v>80</v>
      </c>
      <c r="E26" s="7" t="str">
        <f>IF(Feuil1!E20="","",Feuil1!E20)</f>
        <v/>
      </c>
      <c r="F26" s="8" t="str">
        <f>IF(Feuil1!F20="","",Feuil1!F20)</f>
        <v/>
      </c>
      <c r="G26" s="8" t="str">
        <f>IF(Feuil1!G20="","",Feuil1!G20)</f>
        <v/>
      </c>
      <c r="H26" s="8" t="str">
        <f>IF(Feuil1!H20="","",Feuil1!EH20)</f>
        <v/>
      </c>
      <c r="I26" s="8" t="str">
        <f>IF(Feuil1!I20="","",Feuil1!I20)</f>
        <v/>
      </c>
      <c r="J26" s="8" t="str">
        <f>IF(Feuil1!J20="","",Feuil1!J20)</f>
        <v/>
      </c>
      <c r="K26" s="8" t="str">
        <f>IF(Feuil1!K20="","",Feuil1!K20)</f>
        <v/>
      </c>
      <c r="L26" s="8" t="str">
        <f>IF(Feuil1!L20="","",Feuil1!L20)</f>
        <v/>
      </c>
      <c r="M26" s="9" t="str">
        <f>IF(Feuil1!M20="","",Feuil1!M20)</f>
        <v/>
      </c>
      <c r="N26" s="10" t="e">
        <f t="shared" si="0"/>
        <v>#VALUE!</v>
      </c>
      <c r="O26" s="10"/>
      <c r="P26" s="10" t="str">
        <f>IF(Feuil1!P20="","",Feuil1!P20)</f>
        <v/>
      </c>
      <c r="Q26">
        <v>1</v>
      </c>
      <c r="R26">
        <v>1</v>
      </c>
    </row>
    <row r="27" spans="1:18">
      <c r="A27" s="6" t="s">
        <v>81</v>
      </c>
      <c r="B27" s="6" t="s">
        <v>81</v>
      </c>
      <c r="C27" s="6" t="s">
        <v>82</v>
      </c>
      <c r="D27" s="6" t="s">
        <v>83</v>
      </c>
      <c r="E27" s="11" t="str">
        <f>IF(Feuil1!E21="","",Feuil1!E21)</f>
        <v/>
      </c>
      <c r="F27" s="12" t="str">
        <f>IF(Feuil1!F21="","",Feuil1!F21)</f>
        <v/>
      </c>
      <c r="G27" s="12" t="str">
        <f>IF(Feuil1!G21="","",Feuil1!G21)</f>
        <v/>
      </c>
      <c r="H27" s="12" t="str">
        <f>IF(Feuil1!H21="","",Feuil1!EH21)</f>
        <v/>
      </c>
      <c r="I27" s="12" t="str">
        <f>IF(Feuil1!I21="","",Feuil1!I21)</f>
        <v/>
      </c>
      <c r="J27" s="12" t="str">
        <f>IF(Feuil1!J21="","",Feuil1!J21)</f>
        <v/>
      </c>
      <c r="K27" s="12" t="str">
        <f>IF(Feuil1!K21="","",Feuil1!K21)</f>
        <v/>
      </c>
      <c r="L27" s="12" t="str">
        <f>IF(Feuil1!L21="","",Feuil1!L21)</f>
        <v/>
      </c>
      <c r="M27" s="13" t="str">
        <f>IF(Feuil1!M21="","",Feuil1!M21)</f>
        <v/>
      </c>
      <c r="N27" s="14" t="e">
        <f t="shared" si="0"/>
        <v>#VALUE!</v>
      </c>
      <c r="O27" s="14"/>
      <c r="P27" s="14" t="str">
        <f>IF(Feuil1!P21="","",Feuil1!P21)</f>
        <v/>
      </c>
      <c r="Q27">
        <v>1</v>
      </c>
      <c r="R27">
        <v>1</v>
      </c>
    </row>
    <row r="28" spans="1:18">
      <c r="A28" s="5" t="s">
        <v>84</v>
      </c>
      <c r="B28" s="5" t="s">
        <v>84</v>
      </c>
      <c r="C28" s="5" t="s">
        <v>85</v>
      </c>
      <c r="D28" s="5" t="s">
        <v>86</v>
      </c>
      <c r="E28" s="7" t="str">
        <f>IF(Feuil1!E22="","",Feuil1!E22)</f>
        <v/>
      </c>
      <c r="F28" s="8" t="str">
        <f>IF(Feuil1!F22="","",Feuil1!F22)</f>
        <v/>
      </c>
      <c r="G28" s="8" t="str">
        <f>IF(Feuil1!G22="","",Feuil1!G22)</f>
        <v/>
      </c>
      <c r="H28" s="8" t="str">
        <f>IF(Feuil1!H22="","",Feuil1!EH22)</f>
        <v/>
      </c>
      <c r="I28" s="8" t="str">
        <f>IF(Feuil1!I22="","",Feuil1!I22)</f>
        <v/>
      </c>
      <c r="J28" s="8" t="str">
        <f>IF(Feuil1!J22="","",Feuil1!J22)</f>
        <v/>
      </c>
      <c r="K28" s="8" t="str">
        <f>IF(Feuil1!K22="","",Feuil1!K22)</f>
        <v/>
      </c>
      <c r="L28" s="8" t="str">
        <f>IF(Feuil1!L22="","",Feuil1!L22)</f>
        <v/>
      </c>
      <c r="M28" s="9" t="str">
        <f>IF(Feuil1!M22="","",Feuil1!M22)</f>
        <v/>
      </c>
      <c r="N28" s="10" t="e">
        <f t="shared" si="0"/>
        <v>#VALUE!</v>
      </c>
      <c r="O28" s="10"/>
      <c r="P28" s="10" t="str">
        <f>IF(Feuil1!P22="","",Feuil1!P22)</f>
        <v/>
      </c>
      <c r="Q28">
        <v>1</v>
      </c>
      <c r="R28">
        <v>1</v>
      </c>
    </row>
    <row r="29" spans="1:18">
      <c r="A29" s="6" t="s">
        <v>87</v>
      </c>
      <c r="B29" s="6" t="s">
        <v>87</v>
      </c>
      <c r="C29" s="6" t="s">
        <v>88</v>
      </c>
      <c r="D29" s="6" t="s">
        <v>89</v>
      </c>
      <c r="E29" s="11" t="str">
        <f>IF(Feuil1!E23="","",Feuil1!E23)</f>
        <v/>
      </c>
      <c r="F29" s="12" t="str">
        <f>IF(Feuil1!F23="","",Feuil1!F23)</f>
        <v/>
      </c>
      <c r="G29" s="12" t="str">
        <f>IF(Feuil1!G23="","",Feuil1!G23)</f>
        <v/>
      </c>
      <c r="H29" s="12" t="str">
        <f>IF(Feuil1!H23="","",Feuil1!EH23)</f>
        <v/>
      </c>
      <c r="I29" s="12" t="str">
        <f>IF(Feuil1!I23="","",Feuil1!I23)</f>
        <v/>
      </c>
      <c r="J29" s="12" t="str">
        <f>IF(Feuil1!J23="","",Feuil1!J23)</f>
        <v/>
      </c>
      <c r="K29" s="12" t="str">
        <f>IF(Feuil1!K23="","",Feuil1!K23)</f>
        <v/>
      </c>
      <c r="L29" s="12" t="str">
        <f>IF(Feuil1!L23="","",Feuil1!L23)</f>
        <v/>
      </c>
      <c r="M29" s="13" t="str">
        <f>IF(Feuil1!M23="","",Feuil1!M23)</f>
        <v/>
      </c>
      <c r="N29" s="14" t="e">
        <f t="shared" si="0"/>
        <v>#VALUE!</v>
      </c>
      <c r="O29" s="14"/>
      <c r="P29" s="14" t="str">
        <f>IF(Feuil1!P23="","",Feuil1!P23)</f>
        <v/>
      </c>
      <c r="Q29">
        <v>1</v>
      </c>
      <c r="R29">
        <v>1</v>
      </c>
    </row>
    <row r="30" spans="1:18">
      <c r="A30" s="5" t="s">
        <v>90</v>
      </c>
      <c r="B30" s="5" t="s">
        <v>90</v>
      </c>
      <c r="C30" s="5" t="s">
        <v>91</v>
      </c>
      <c r="D30" s="5" t="s">
        <v>92</v>
      </c>
      <c r="E30" s="7">
        <f>IF(Feuil1!E24="","",Feuil1!E24)</f>
        <v>1.25</v>
      </c>
      <c r="F30" s="8" t="str">
        <f>IF(Feuil1!F24="","",Feuil1!F24)</f>
        <v/>
      </c>
      <c r="G30" s="8" t="str">
        <f>IF(Feuil1!G24="","",Feuil1!G24)</f>
        <v/>
      </c>
      <c r="H30" s="8" t="str">
        <f>IF(Feuil1!H24="","",Feuil1!EH24)</f>
        <v/>
      </c>
      <c r="I30" s="8" t="str">
        <f>IF(Feuil1!I24="","",Feuil1!I24)</f>
        <v/>
      </c>
      <c r="J30" s="8" t="str">
        <f>IF(Feuil1!J24="","",Feuil1!J24)</f>
        <v/>
      </c>
      <c r="K30" s="8" t="str">
        <f>IF(Feuil1!K24="","",Feuil1!K24)</f>
        <v/>
      </c>
      <c r="L30" s="8" t="str">
        <f>IF(Feuil1!L24="","",Feuil1!L24)</f>
        <v/>
      </c>
      <c r="M30" s="9" t="str">
        <f>IF(Feuil1!M24="","",Feuil1!M24)</f>
        <v/>
      </c>
      <c r="N30" s="10" t="e">
        <f t="shared" si="0"/>
        <v>#VALUE!</v>
      </c>
      <c r="O30" s="10"/>
      <c r="P30" s="10" t="str">
        <f>IF(Feuil1!P24="","",Feuil1!P24)</f>
        <v/>
      </c>
      <c r="Q30">
        <v>1</v>
      </c>
      <c r="R30">
        <v>1</v>
      </c>
    </row>
    <row r="31" spans="1:18">
      <c r="A31" s="6" t="s">
        <v>93</v>
      </c>
      <c r="B31" s="6" t="s">
        <v>93</v>
      </c>
      <c r="C31" s="6" t="s">
        <v>94</v>
      </c>
      <c r="D31" s="6" t="s">
        <v>95</v>
      </c>
      <c r="E31" s="11" t="str">
        <f>IF(Feuil1!E25="","",Feuil1!E25)</f>
        <v/>
      </c>
      <c r="F31" s="12" t="str">
        <f>IF(Feuil1!F25="","",Feuil1!F25)</f>
        <v/>
      </c>
      <c r="G31" s="12" t="str">
        <f>IF(Feuil1!G25="","",Feuil1!G25)</f>
        <v/>
      </c>
      <c r="H31" s="12" t="str">
        <f>IF(Feuil1!H25="","",Feuil1!EH25)</f>
        <v/>
      </c>
      <c r="I31" s="12" t="str">
        <f>IF(Feuil1!I25="","",Feuil1!I25)</f>
        <v/>
      </c>
      <c r="J31" s="12" t="str">
        <f>IF(Feuil1!J25="","",Feuil1!J25)</f>
        <v/>
      </c>
      <c r="K31" s="12" t="str">
        <f>IF(Feuil1!K25="","",Feuil1!K25)</f>
        <v/>
      </c>
      <c r="L31" s="12" t="str">
        <f>IF(Feuil1!L25="","",Feuil1!L25)</f>
        <v/>
      </c>
      <c r="M31" s="13" t="str">
        <f>IF(Feuil1!M25="","",Feuil1!M25)</f>
        <v/>
      </c>
      <c r="N31" s="14" t="e">
        <f t="shared" si="0"/>
        <v>#VALUE!</v>
      </c>
      <c r="O31" s="14"/>
      <c r="P31" s="14" t="str">
        <f>IF(Feuil1!P25="","",Feuil1!P25)</f>
        <v/>
      </c>
      <c r="Q31">
        <v>1</v>
      </c>
      <c r="R31">
        <v>1</v>
      </c>
    </row>
    <row r="32" spans="1:18">
      <c r="A32" s="5" t="s">
        <v>96</v>
      </c>
      <c r="B32" s="5" t="s">
        <v>96</v>
      </c>
      <c r="C32" s="5" t="s">
        <v>97</v>
      </c>
      <c r="D32" s="5" t="s">
        <v>98</v>
      </c>
      <c r="E32" s="7">
        <f>IF(Feuil1!E26="","",Feuil1!E26)</f>
        <v>3.25</v>
      </c>
      <c r="F32" s="8" t="str">
        <f>IF(Feuil1!F26="","",Feuil1!F26)</f>
        <v/>
      </c>
      <c r="G32" s="8" t="str">
        <f>IF(Feuil1!G26="","",Feuil1!G26)</f>
        <v/>
      </c>
      <c r="H32" s="8" t="str">
        <f>IF(Feuil1!H26="","",Feuil1!EH26)</f>
        <v/>
      </c>
      <c r="I32" s="8" t="str">
        <f>IF(Feuil1!I26="","",Feuil1!I26)</f>
        <v/>
      </c>
      <c r="J32" s="8" t="str">
        <f>IF(Feuil1!J26="","",Feuil1!J26)</f>
        <v/>
      </c>
      <c r="K32" s="8" t="str">
        <f>IF(Feuil1!K26="","",Feuil1!K26)</f>
        <v/>
      </c>
      <c r="L32" s="8" t="str">
        <f>IF(Feuil1!L26="","",Feuil1!L26)</f>
        <v/>
      </c>
      <c r="M32" s="9" t="str">
        <f>IF(Feuil1!M26="","",Feuil1!M26)</f>
        <v/>
      </c>
      <c r="N32" s="10" t="e">
        <f t="shared" si="0"/>
        <v>#VALUE!</v>
      </c>
      <c r="O32" s="10"/>
      <c r="P32" s="10" t="str">
        <f>IF(Feuil1!P26="","",Feuil1!P26)</f>
        <v/>
      </c>
      <c r="Q32">
        <v>1</v>
      </c>
      <c r="R32">
        <v>1</v>
      </c>
    </row>
    <row r="33" spans="1:18">
      <c r="A33" s="6" t="s">
        <v>99</v>
      </c>
      <c r="B33" s="6" t="s">
        <v>99</v>
      </c>
      <c r="C33" s="6" t="s">
        <v>100</v>
      </c>
      <c r="D33" s="6" t="s">
        <v>101</v>
      </c>
      <c r="E33" s="11" t="str">
        <f>IF(Feuil1!E27="","",Feuil1!E27)</f>
        <v/>
      </c>
      <c r="F33" s="12" t="str">
        <f>IF(Feuil1!F27="","",Feuil1!F27)</f>
        <v/>
      </c>
      <c r="G33" s="12" t="str">
        <f>IF(Feuil1!G27="","",Feuil1!G27)</f>
        <v/>
      </c>
      <c r="H33" s="12" t="str">
        <f>IF(Feuil1!H27="","",Feuil1!EH27)</f>
        <v/>
      </c>
      <c r="I33" s="12" t="str">
        <f>IF(Feuil1!I27="","",Feuil1!I27)</f>
        <v/>
      </c>
      <c r="J33" s="12" t="str">
        <f>IF(Feuil1!J27="","",Feuil1!J27)</f>
        <v/>
      </c>
      <c r="K33" s="12" t="str">
        <f>IF(Feuil1!K27="","",Feuil1!K27)</f>
        <v/>
      </c>
      <c r="L33" s="12" t="str">
        <f>IF(Feuil1!L27="","",Feuil1!L27)</f>
        <v/>
      </c>
      <c r="M33" s="13" t="str">
        <f>IF(Feuil1!M27="","",Feuil1!M27)</f>
        <v/>
      </c>
      <c r="N33" s="14" t="e">
        <f t="shared" si="0"/>
        <v>#VALUE!</v>
      </c>
      <c r="O33" s="14"/>
      <c r="P33" s="14" t="str">
        <f>IF(Feuil1!P27="","",Feuil1!P27)</f>
        <v/>
      </c>
      <c r="Q33">
        <v>1</v>
      </c>
      <c r="R33">
        <v>1</v>
      </c>
    </row>
    <row r="34" spans="1:18">
      <c r="A34" s="5" t="s">
        <v>102</v>
      </c>
      <c r="B34" s="5" t="s">
        <v>102</v>
      </c>
      <c r="C34" s="5" t="s">
        <v>103</v>
      </c>
      <c r="D34" s="5" t="s">
        <v>104</v>
      </c>
      <c r="E34" s="7" t="str">
        <f>IF(Feuil1!E28="","",Feuil1!E28)</f>
        <v/>
      </c>
      <c r="F34" s="8" t="str">
        <f>IF(Feuil1!F28="","",Feuil1!F28)</f>
        <v/>
      </c>
      <c r="G34" s="8" t="str">
        <f>IF(Feuil1!G28="","",Feuil1!G28)</f>
        <v/>
      </c>
      <c r="H34" s="8" t="str">
        <f>IF(Feuil1!H28="","",Feuil1!EH28)</f>
        <v/>
      </c>
      <c r="I34" s="8" t="str">
        <f>IF(Feuil1!I28="","",Feuil1!I28)</f>
        <v/>
      </c>
      <c r="J34" s="8" t="str">
        <f>IF(Feuil1!J28="","",Feuil1!J28)</f>
        <v/>
      </c>
      <c r="K34" s="8" t="str">
        <f>IF(Feuil1!K28="","",Feuil1!K28)</f>
        <v/>
      </c>
      <c r="L34" s="8" t="str">
        <f>IF(Feuil1!L28="","",Feuil1!L28)</f>
        <v/>
      </c>
      <c r="M34" s="9" t="str">
        <f>IF(Feuil1!M28="","",Feuil1!M28)</f>
        <v/>
      </c>
      <c r="N34" s="10" t="e">
        <f t="shared" si="0"/>
        <v>#VALUE!</v>
      </c>
      <c r="O34" s="10"/>
      <c r="P34" s="10" t="str">
        <f>IF(Feuil1!P28="","",Feuil1!P28)</f>
        <v/>
      </c>
      <c r="Q34">
        <v>1</v>
      </c>
      <c r="R34">
        <v>1</v>
      </c>
    </row>
    <row r="35" spans="1:18">
      <c r="A35" s="6" t="s">
        <v>105</v>
      </c>
      <c r="B35" s="6" t="s">
        <v>105</v>
      </c>
      <c r="C35" s="6" t="s">
        <v>106</v>
      </c>
      <c r="D35" s="6" t="s">
        <v>107</v>
      </c>
      <c r="E35" s="11" t="str">
        <f>IF(Feuil1!E30="","",Feuil1!E30)</f>
        <v/>
      </c>
      <c r="F35" s="12" t="str">
        <f>IF(Feuil1!F30="","",Feuil1!F30)</f>
        <v/>
      </c>
      <c r="G35" s="12" t="str">
        <f>IF(Feuil1!G30="","",Feuil1!G30)</f>
        <v/>
      </c>
      <c r="H35" s="12" t="str">
        <f>IF(Feuil1!H30="","",Feuil1!EH30)</f>
        <v/>
      </c>
      <c r="I35" s="12" t="str">
        <f>IF(Feuil1!I30="","",Feuil1!I30)</f>
        <v/>
      </c>
      <c r="J35" s="12" t="str">
        <f>IF(Feuil1!J30="","",Feuil1!J30)</f>
        <v/>
      </c>
      <c r="K35" s="12" t="str">
        <f>IF(Feuil1!K30="","",Feuil1!K30)</f>
        <v/>
      </c>
      <c r="L35" s="12" t="str">
        <f>IF(Feuil1!L30="","",Feuil1!L30)</f>
        <v/>
      </c>
      <c r="M35" s="13" t="str">
        <f>IF(Feuil1!M30="","",Feuil1!M30)</f>
        <v/>
      </c>
      <c r="N35" s="14" t="e">
        <f t="shared" si="0"/>
        <v>#VALUE!</v>
      </c>
      <c r="O35" s="14"/>
      <c r="P35" s="14" t="str">
        <f>IF(Feuil1!P30="","",Feuil1!P30)</f>
        <v/>
      </c>
      <c r="Q35">
        <v>1</v>
      </c>
      <c r="R35">
        <v>1</v>
      </c>
    </row>
    <row r="36" spans="1:18">
      <c r="A36" s="5" t="s">
        <v>108</v>
      </c>
      <c r="B36" s="5" t="s">
        <v>108</v>
      </c>
      <c r="C36" s="5" t="s">
        <v>109</v>
      </c>
      <c r="D36" s="5" t="s">
        <v>110</v>
      </c>
      <c r="E36" s="7">
        <f>IF(Feuil1!E29="","",Feuil1!E29)</f>
        <v>9.5</v>
      </c>
      <c r="F36" s="8" t="str">
        <f>IF(Feuil1!F29="","",Feuil1!F29)</f>
        <v/>
      </c>
      <c r="G36" s="8">
        <f>IF(Feuil1!G29="","",Feuil1!G29)</f>
        <v>14</v>
      </c>
      <c r="H36" s="8" t="str">
        <f>IF(Feuil1!H29="","",Feuil1!EH29)</f>
        <v/>
      </c>
      <c r="I36" s="8" t="str">
        <f>IF(Feuil1!I29="","",Feuil1!I29)</f>
        <v/>
      </c>
      <c r="J36" s="8" t="str">
        <f>IF(Feuil1!J29="","",Feuil1!J29)</f>
        <v/>
      </c>
      <c r="K36" s="8" t="str">
        <f>IF(Feuil1!K29="","",Feuil1!K29)</f>
        <v/>
      </c>
      <c r="L36" s="8" t="str">
        <f>IF(Feuil1!L29="","",Feuil1!L29)</f>
        <v/>
      </c>
      <c r="M36" s="9" t="str">
        <f>IF(Feuil1!M29="","",Feuil1!M29)</f>
        <v/>
      </c>
      <c r="N36" s="10" t="e">
        <f t="shared" si="0"/>
        <v>#VALUE!</v>
      </c>
      <c r="O36" s="10"/>
      <c r="P36" s="10" t="str">
        <f>IF(Feuil1!P29="","",Feuil1!P29)</f>
        <v/>
      </c>
      <c r="Q36">
        <v>1</v>
      </c>
      <c r="R36">
        <v>1</v>
      </c>
    </row>
    <row r="37" spans="1:18">
      <c r="A37" s="6" t="s">
        <v>111</v>
      </c>
      <c r="B37" s="6" t="s">
        <v>111</v>
      </c>
      <c r="C37" s="6" t="s">
        <v>112</v>
      </c>
      <c r="D37" s="6" t="s">
        <v>113</v>
      </c>
      <c r="E37" s="11" t="str">
        <f>IF(Feuil1!E31="","",Feuil1!E31)</f>
        <v/>
      </c>
      <c r="F37" s="12" t="str">
        <f>IF(Feuil1!F31="","",Feuil1!F31)</f>
        <v/>
      </c>
      <c r="G37" s="12" t="str">
        <f>IF(Feuil1!G31="","",Feuil1!G31)</f>
        <v/>
      </c>
      <c r="H37" s="12" t="str">
        <f>IF(Feuil1!H31="","",Feuil1!EH31)</f>
        <v/>
      </c>
      <c r="I37" s="12" t="str">
        <f>IF(Feuil1!I31="","",Feuil1!I31)</f>
        <v/>
      </c>
      <c r="J37" s="12" t="str">
        <f>IF(Feuil1!J31="","",Feuil1!J31)</f>
        <v/>
      </c>
      <c r="K37" s="12" t="str">
        <f>IF(Feuil1!K31="","",Feuil1!K31)</f>
        <v/>
      </c>
      <c r="L37" s="12" t="str">
        <f>IF(Feuil1!L31="","",Feuil1!L31)</f>
        <v/>
      </c>
      <c r="M37" s="13" t="str">
        <f>IF(Feuil1!M31="","",Feuil1!M31)</f>
        <v/>
      </c>
      <c r="N37" s="14" t="e">
        <f t="shared" si="0"/>
        <v>#VALUE!</v>
      </c>
      <c r="O37" s="14"/>
      <c r="P37" s="14" t="str">
        <f>IF(Feuil1!P31="","",Feuil1!P31)</f>
        <v/>
      </c>
      <c r="Q37">
        <v>1</v>
      </c>
      <c r="R37">
        <v>1</v>
      </c>
    </row>
    <row r="38" spans="1:18">
      <c r="A38" s="5" t="s">
        <v>114</v>
      </c>
      <c r="B38" s="5" t="s">
        <v>114</v>
      </c>
      <c r="C38" s="5" t="s">
        <v>115</v>
      </c>
      <c r="D38" s="5" t="s">
        <v>80</v>
      </c>
      <c r="E38" s="7">
        <f>IF(Feuil1!E32="","",Feuil1!E32)</f>
        <v>7</v>
      </c>
      <c r="F38" s="8" t="str">
        <f>IF(Feuil1!F32="","",Feuil1!F32)</f>
        <v/>
      </c>
      <c r="G38" s="8">
        <f>IF(Feuil1!G32="","",Feuil1!G32)</f>
        <v>14.5</v>
      </c>
      <c r="H38" s="8" t="str">
        <f>IF(Feuil1!H32="","",Feuil1!EH32)</f>
        <v/>
      </c>
      <c r="I38" s="8" t="str">
        <f>IF(Feuil1!I32="","",Feuil1!I32)</f>
        <v/>
      </c>
      <c r="J38" s="8" t="str">
        <f>IF(Feuil1!J32="","",Feuil1!J32)</f>
        <v/>
      </c>
      <c r="K38" s="8" t="str">
        <f>IF(Feuil1!K32="","",Feuil1!K32)</f>
        <v/>
      </c>
      <c r="L38" s="8" t="str">
        <f>IF(Feuil1!L32="","",Feuil1!L32)</f>
        <v/>
      </c>
      <c r="M38" s="9" t="str">
        <f>IF(Feuil1!M32="","",Feuil1!M32)</f>
        <v/>
      </c>
      <c r="N38" s="10" t="e">
        <f t="shared" si="0"/>
        <v>#VALUE!</v>
      </c>
      <c r="O38" s="10"/>
      <c r="P38" s="10" t="str">
        <f>IF(Feuil1!P32="","",Feuil1!P32)</f>
        <v/>
      </c>
      <c r="Q38">
        <v>1</v>
      </c>
      <c r="R38">
        <v>1</v>
      </c>
    </row>
    <row r="39" spans="1:18">
      <c r="A39" s="6" t="s">
        <v>116</v>
      </c>
      <c r="B39" s="6" t="s">
        <v>116</v>
      </c>
      <c r="C39" s="6" t="s">
        <v>117</v>
      </c>
      <c r="D39" s="6" t="s">
        <v>77</v>
      </c>
      <c r="E39" s="11" t="str">
        <f>IF(Feuil1!E33="","",Feuil1!E33)</f>
        <v/>
      </c>
      <c r="F39" s="12" t="str">
        <f>IF(Feuil1!F33="","",Feuil1!F33)</f>
        <v/>
      </c>
      <c r="G39" s="12" t="str">
        <f>IF(Feuil1!G33="","",Feuil1!G33)</f>
        <v/>
      </c>
      <c r="H39" s="12" t="str">
        <f>IF(Feuil1!H33="","",Feuil1!EH33)</f>
        <v/>
      </c>
      <c r="I39" s="12" t="str">
        <f>IF(Feuil1!I33="","",Feuil1!I33)</f>
        <v/>
      </c>
      <c r="J39" s="12" t="str">
        <f>IF(Feuil1!J33="","",Feuil1!J33)</f>
        <v/>
      </c>
      <c r="K39" s="12" t="str">
        <f>IF(Feuil1!K33="","",Feuil1!K33)</f>
        <v/>
      </c>
      <c r="L39" s="12" t="str">
        <f>IF(Feuil1!L33="","",Feuil1!L33)</f>
        <v/>
      </c>
      <c r="M39" s="13" t="str">
        <f>IF(Feuil1!M33="","",Feuil1!M33)</f>
        <v/>
      </c>
      <c r="N39" s="14" t="e">
        <f t="shared" si="0"/>
        <v>#VALUE!</v>
      </c>
      <c r="O39" s="14"/>
      <c r="P39" s="14" t="str">
        <f>IF(Feuil1!P33="","",Feuil1!P33)</f>
        <v/>
      </c>
      <c r="Q39">
        <v>1</v>
      </c>
      <c r="R39">
        <v>1</v>
      </c>
    </row>
    <row r="40" spans="1:18">
      <c r="A40" s="5" t="s">
        <v>118</v>
      </c>
      <c r="B40" s="5" t="s">
        <v>118</v>
      </c>
      <c r="C40" s="5" t="s">
        <v>117</v>
      </c>
      <c r="D40" s="5" t="s">
        <v>119</v>
      </c>
      <c r="E40" s="7">
        <f>IF(Feuil1!E34="","",Feuil1!E34)</f>
        <v>5.25</v>
      </c>
      <c r="F40" s="8" t="str">
        <f>IF(Feuil1!F34="","",Feuil1!F34)</f>
        <v/>
      </c>
      <c r="G40" s="8">
        <f>IF(Feuil1!G34="","",Feuil1!G34)</f>
        <v>15</v>
      </c>
      <c r="H40" s="8" t="str">
        <f>IF(Feuil1!H34="","",Feuil1!EH34)</f>
        <v/>
      </c>
      <c r="I40" s="8" t="str">
        <f>IF(Feuil1!I34="","",Feuil1!I34)</f>
        <v/>
      </c>
      <c r="J40" s="8" t="str">
        <f>IF(Feuil1!J34="","",Feuil1!J34)</f>
        <v/>
      </c>
      <c r="K40" s="8" t="str">
        <f>IF(Feuil1!K34="","",Feuil1!K34)</f>
        <v/>
      </c>
      <c r="L40" s="8" t="str">
        <f>IF(Feuil1!L34="","",Feuil1!L34)</f>
        <v/>
      </c>
      <c r="M40" s="9" t="str">
        <f>IF(Feuil1!M34="","",Feuil1!M34)</f>
        <v/>
      </c>
      <c r="N40" s="10" t="e">
        <f t="shared" si="0"/>
        <v>#VALUE!</v>
      </c>
      <c r="O40" s="10"/>
      <c r="P40" s="10" t="str">
        <f>IF(Feuil1!P34="","",Feuil1!P34)</f>
        <v/>
      </c>
      <c r="Q40">
        <v>1</v>
      </c>
      <c r="R40">
        <v>1</v>
      </c>
    </row>
    <row r="41" spans="1:18">
      <c r="A41" s="6" t="s">
        <v>120</v>
      </c>
      <c r="B41" s="6" t="s">
        <v>120</v>
      </c>
      <c r="C41" s="6" t="s">
        <v>121</v>
      </c>
      <c r="D41" s="6" t="s">
        <v>122</v>
      </c>
      <c r="E41" s="11" t="str">
        <f>IF(Feuil1!E35="","",Feuil1!E35)</f>
        <v/>
      </c>
      <c r="F41" s="12" t="str">
        <f>IF(Feuil1!F35="","",Feuil1!F35)</f>
        <v/>
      </c>
      <c r="G41" s="12" t="str">
        <f>IF(Feuil1!G35="","",Feuil1!G35)</f>
        <v/>
      </c>
      <c r="H41" s="12" t="str">
        <f>IF(Feuil1!H35="","",Feuil1!EH35)</f>
        <v/>
      </c>
      <c r="I41" s="12" t="str">
        <f>IF(Feuil1!I35="","",Feuil1!I35)</f>
        <v/>
      </c>
      <c r="J41" s="12" t="str">
        <f>IF(Feuil1!J35="","",Feuil1!J35)</f>
        <v/>
      </c>
      <c r="K41" s="12" t="str">
        <f>IF(Feuil1!K35="","",Feuil1!K35)</f>
        <v/>
      </c>
      <c r="L41" s="12" t="str">
        <f>IF(Feuil1!L35="","",Feuil1!L35)</f>
        <v/>
      </c>
      <c r="M41" s="13" t="str">
        <f>IF(Feuil1!M35="","",Feuil1!M35)</f>
        <v/>
      </c>
      <c r="N41" s="14" t="e">
        <f t="shared" si="0"/>
        <v>#VALUE!</v>
      </c>
      <c r="O41" s="14"/>
      <c r="P41" s="14" t="str">
        <f>IF(Feuil1!P35="","",Feuil1!P35)</f>
        <v/>
      </c>
      <c r="Q41">
        <v>1</v>
      </c>
      <c r="R41">
        <v>1</v>
      </c>
    </row>
    <row r="42" spans="1:18">
      <c r="A42" s="5" t="s">
        <v>123</v>
      </c>
      <c r="B42" s="5" t="s">
        <v>123</v>
      </c>
      <c r="C42" s="5" t="s">
        <v>124</v>
      </c>
      <c r="D42" s="5" t="s">
        <v>125</v>
      </c>
      <c r="E42" s="7">
        <f>IF(Feuil1!E36="","",Feuil1!E36)</f>
        <v>5.25</v>
      </c>
      <c r="F42" s="8" t="str">
        <f>IF(Feuil1!F36="","",Feuil1!F36)</f>
        <v/>
      </c>
      <c r="G42" s="8">
        <f>IF(Feuil1!G36="","",Feuil1!G36)</f>
        <v>14</v>
      </c>
      <c r="H42" s="8" t="str">
        <f>IF(Feuil1!H36="","",Feuil1!EH36)</f>
        <v/>
      </c>
      <c r="I42" s="8" t="str">
        <f>IF(Feuil1!I36="","",Feuil1!I36)</f>
        <v/>
      </c>
      <c r="J42" s="8" t="str">
        <f>IF(Feuil1!J36="","",Feuil1!J36)</f>
        <v/>
      </c>
      <c r="K42" s="8" t="str">
        <f>IF(Feuil1!K36="","",Feuil1!K36)</f>
        <v/>
      </c>
      <c r="L42" s="8" t="str">
        <f>IF(Feuil1!L36="","",Feuil1!L36)</f>
        <v/>
      </c>
      <c r="M42" s="9" t="str">
        <f>IF(Feuil1!M36="","",Feuil1!M36)</f>
        <v/>
      </c>
      <c r="N42" s="10" t="e">
        <f t="shared" si="0"/>
        <v>#VALUE!</v>
      </c>
      <c r="O42" s="10"/>
      <c r="P42" s="10" t="str">
        <f>IF(Feuil1!P36="","",Feuil1!P36)</f>
        <v/>
      </c>
      <c r="Q42">
        <v>1</v>
      </c>
      <c r="R42">
        <v>1</v>
      </c>
    </row>
    <row r="43" spans="1:18">
      <c r="A43" s="6" t="s">
        <v>126</v>
      </c>
      <c r="B43" s="6" t="s">
        <v>126</v>
      </c>
      <c r="C43" s="6" t="s">
        <v>127</v>
      </c>
      <c r="D43" s="6" t="s">
        <v>128</v>
      </c>
      <c r="E43" s="11" t="str">
        <f>IF(Feuil1!E37="","",Feuil1!E37)</f>
        <v/>
      </c>
      <c r="F43" s="12" t="str">
        <f>IF(Feuil1!F37="","",Feuil1!F37)</f>
        <v/>
      </c>
      <c r="G43" s="12" t="str">
        <f>IF(Feuil1!G37="","",Feuil1!G37)</f>
        <v/>
      </c>
      <c r="H43" s="12" t="str">
        <f>IF(Feuil1!H37="","",Feuil1!EH37)</f>
        <v/>
      </c>
      <c r="I43" s="12" t="str">
        <f>IF(Feuil1!I37="","",Feuil1!I37)</f>
        <v/>
      </c>
      <c r="J43" s="12" t="str">
        <f>IF(Feuil1!J37="","",Feuil1!J37)</f>
        <v/>
      </c>
      <c r="K43" s="12" t="str">
        <f>IF(Feuil1!K37="","",Feuil1!K37)</f>
        <v/>
      </c>
      <c r="L43" s="12" t="str">
        <f>IF(Feuil1!L37="","",Feuil1!L37)</f>
        <v/>
      </c>
      <c r="M43" s="13" t="str">
        <f>IF(Feuil1!M37="","",Feuil1!M37)</f>
        <v/>
      </c>
      <c r="N43" s="14" t="e">
        <f t="shared" si="0"/>
        <v>#VALUE!</v>
      </c>
      <c r="O43" s="14"/>
      <c r="P43" s="14" t="str">
        <f>IF(Feuil1!P37="","",Feuil1!P37)</f>
        <v/>
      </c>
      <c r="Q43">
        <v>1</v>
      </c>
      <c r="R43">
        <v>1</v>
      </c>
    </row>
    <row r="44" spans="1:18">
      <c r="A44" s="5" t="s">
        <v>129</v>
      </c>
      <c r="B44" s="5" t="s">
        <v>129</v>
      </c>
      <c r="C44" s="5" t="s">
        <v>130</v>
      </c>
      <c r="D44" s="5" t="s">
        <v>131</v>
      </c>
      <c r="E44" s="7">
        <f>IF(Feuil1!E38="","",Feuil1!E38)</f>
        <v>6</v>
      </c>
      <c r="F44" s="8" t="str">
        <f>IF(Feuil1!F38="","",Feuil1!F38)</f>
        <v/>
      </c>
      <c r="G44" s="8">
        <f>IF(Feuil1!G38="","",Feuil1!G38)</f>
        <v>13</v>
      </c>
      <c r="H44" s="8" t="str">
        <f>IF(Feuil1!H38="","",Feuil1!EH38)</f>
        <v/>
      </c>
      <c r="I44" s="8" t="str">
        <f>IF(Feuil1!I38="","",Feuil1!I38)</f>
        <v/>
      </c>
      <c r="J44" s="8" t="str">
        <f>IF(Feuil1!J38="","",Feuil1!J38)</f>
        <v/>
      </c>
      <c r="K44" s="8" t="str">
        <f>IF(Feuil1!K38="","",Feuil1!K38)</f>
        <v/>
      </c>
      <c r="L44" s="8" t="str">
        <f>IF(Feuil1!L38="","",Feuil1!L38)</f>
        <v/>
      </c>
      <c r="M44" s="9" t="str">
        <f>IF(Feuil1!M38="","",Feuil1!M38)</f>
        <v/>
      </c>
      <c r="N44" s="10" t="e">
        <f t="shared" si="0"/>
        <v>#VALUE!</v>
      </c>
      <c r="O44" s="10"/>
      <c r="P44" s="10" t="str">
        <f>IF(Feuil1!P38="","",Feuil1!P38)</f>
        <v/>
      </c>
      <c r="Q44">
        <v>1</v>
      </c>
      <c r="R44">
        <v>1</v>
      </c>
    </row>
    <row r="45" spans="1:18">
      <c r="A45" s="6" t="s">
        <v>132</v>
      </c>
      <c r="B45" s="6" t="s">
        <v>132</v>
      </c>
      <c r="C45" s="6" t="s">
        <v>133</v>
      </c>
      <c r="D45" s="6" t="s">
        <v>134</v>
      </c>
      <c r="E45" s="11" t="str">
        <f>IF(Feuil1!E45="","",Feuil1!E45)</f>
        <v/>
      </c>
      <c r="F45" s="12" t="str">
        <f>IF(Feuil1!F45="","",Feuil1!F45)</f>
        <v/>
      </c>
      <c r="G45" s="12" t="str">
        <f>IF(Feuil1!G45="","",Feuil1!G45)</f>
        <v/>
      </c>
      <c r="H45" s="12" t="str">
        <f>IF(Feuil1!H45="","",Feuil1!EH45)</f>
        <v/>
      </c>
      <c r="I45" s="12" t="str">
        <f>IF(Feuil1!I45="","",Feuil1!I45)</f>
        <v/>
      </c>
      <c r="J45" s="12" t="str">
        <f>IF(Feuil1!J45="","",Feuil1!J45)</f>
        <v/>
      </c>
      <c r="K45" s="12" t="str">
        <f>IF(Feuil1!K45="","",Feuil1!K45)</f>
        <v/>
      </c>
      <c r="L45" s="12" t="str">
        <f>IF(Feuil1!L45="","",Feuil1!L45)</f>
        <v/>
      </c>
      <c r="M45" s="13" t="str">
        <f>IF(Feuil1!M45="","",Feuil1!M45)</f>
        <v/>
      </c>
      <c r="N45" s="14" t="e">
        <f t="shared" si="0"/>
        <v>#VALUE!</v>
      </c>
      <c r="O45" s="14"/>
      <c r="P45" s="14" t="str">
        <f>IF(Feuil1!P45="","",Feuil1!P45)</f>
        <v/>
      </c>
      <c r="Q45">
        <v>1</v>
      </c>
      <c r="R45">
        <v>2</v>
      </c>
    </row>
    <row r="46" spans="1:18">
      <c r="A46" s="5" t="s">
        <v>135</v>
      </c>
      <c r="B46" s="5" t="s">
        <v>135</v>
      </c>
      <c r="C46" s="5" t="s">
        <v>136</v>
      </c>
      <c r="D46" s="5" t="s">
        <v>137</v>
      </c>
      <c r="E46" s="7" t="str">
        <f>IF(Feuil1!E46="","",Feuil1!E46)</f>
        <v/>
      </c>
      <c r="F46" s="8" t="str">
        <f>IF(Feuil1!F46="","",Feuil1!F46)</f>
        <v/>
      </c>
      <c r="G46" s="8" t="str">
        <f>IF(Feuil1!G46="","",Feuil1!G46)</f>
        <v/>
      </c>
      <c r="H46" s="8" t="str">
        <f>IF(Feuil1!H46="","",Feuil1!EH46)</f>
        <v/>
      </c>
      <c r="I46" s="8" t="str">
        <f>IF(Feuil1!I46="","",Feuil1!I46)</f>
        <v/>
      </c>
      <c r="J46" s="8" t="str">
        <f>IF(Feuil1!J46="","",Feuil1!J46)</f>
        <v/>
      </c>
      <c r="K46" s="8" t="str">
        <f>IF(Feuil1!K46="","",Feuil1!K46)</f>
        <v/>
      </c>
      <c r="L46" s="8" t="str">
        <f>IF(Feuil1!L46="","",Feuil1!L46)</f>
        <v/>
      </c>
      <c r="M46" s="9" t="str">
        <f>IF(Feuil1!M46="","",Feuil1!M46)</f>
        <v/>
      </c>
      <c r="N46" s="10" t="e">
        <f t="shared" si="0"/>
        <v>#VALUE!</v>
      </c>
      <c r="O46" s="10"/>
      <c r="P46" s="10" t="str">
        <f>IF(Feuil1!P46="","",Feuil1!P46)</f>
        <v/>
      </c>
      <c r="Q46">
        <v>1</v>
      </c>
      <c r="R46">
        <v>2</v>
      </c>
    </row>
    <row r="47" spans="1:18">
      <c r="A47" s="6" t="s">
        <v>138</v>
      </c>
      <c r="B47" s="6" t="s">
        <v>138</v>
      </c>
      <c r="C47" s="6" t="s">
        <v>139</v>
      </c>
      <c r="D47" s="6" t="s">
        <v>140</v>
      </c>
      <c r="E47" s="11">
        <f>IF(Feuil1!E39="","",Feuil1!E39)</f>
        <v>5</v>
      </c>
      <c r="F47" s="12" t="str">
        <f>IF(Feuil1!F39="","",Feuil1!F39)</f>
        <v/>
      </c>
      <c r="G47" s="12">
        <f>IF(Feuil1!G39="","",Feuil1!G39)</f>
        <v>14</v>
      </c>
      <c r="H47" s="12" t="str">
        <f>IF(Feuil1!H39="","",Feuil1!EH39)</f>
        <v/>
      </c>
      <c r="I47" s="12" t="str">
        <f>IF(Feuil1!I39="","",Feuil1!I39)</f>
        <v/>
      </c>
      <c r="J47" s="12" t="str">
        <f>IF(Feuil1!J39="","",Feuil1!J39)</f>
        <v/>
      </c>
      <c r="K47" s="12" t="str">
        <f>IF(Feuil1!K39="","",Feuil1!K39)</f>
        <v/>
      </c>
      <c r="L47" s="12" t="str">
        <f>IF(Feuil1!L39="","",Feuil1!L39)</f>
        <v/>
      </c>
      <c r="M47" s="13" t="str">
        <f>IF(Feuil1!M39="","",Feuil1!M39)</f>
        <v/>
      </c>
      <c r="N47" s="14" t="e">
        <f t="shared" si="0"/>
        <v>#VALUE!</v>
      </c>
      <c r="O47" s="14"/>
      <c r="P47" s="14" t="str">
        <f>IF(Feuil1!P39="","",Feuil1!P39)</f>
        <v/>
      </c>
      <c r="Q47">
        <v>1</v>
      </c>
      <c r="R47">
        <v>1</v>
      </c>
    </row>
    <row r="48" spans="1:18">
      <c r="A48" s="5" t="s">
        <v>141</v>
      </c>
      <c r="B48" s="5" t="s">
        <v>141</v>
      </c>
      <c r="C48" s="5" t="s">
        <v>142</v>
      </c>
      <c r="D48" s="5" t="s">
        <v>143</v>
      </c>
      <c r="E48" s="7">
        <f>IF(Feuil1!E47="","",Feuil1!E47)</f>
        <v>5</v>
      </c>
      <c r="F48" s="8" t="str">
        <f>IF(Feuil1!F47="","",Feuil1!F47)</f>
        <v/>
      </c>
      <c r="G48" s="8">
        <f>IF(Feuil1!G47="","",Feuil1!G47)</f>
        <v>12.5</v>
      </c>
      <c r="H48" s="8" t="str">
        <f>IF(Feuil1!H47="","",Feuil1!EH47)</f>
        <v/>
      </c>
      <c r="I48" s="8" t="str">
        <f>IF(Feuil1!I47="","",Feuil1!I47)</f>
        <v/>
      </c>
      <c r="J48" s="8" t="str">
        <f>IF(Feuil1!J47="","",Feuil1!J47)</f>
        <v/>
      </c>
      <c r="K48" s="8" t="str">
        <f>IF(Feuil1!K47="","",Feuil1!K47)</f>
        <v/>
      </c>
      <c r="L48" s="8" t="str">
        <f>IF(Feuil1!L47="","",Feuil1!L47)</f>
        <v/>
      </c>
      <c r="M48" s="9" t="str">
        <f>IF(Feuil1!M47="","",Feuil1!M47)</f>
        <v/>
      </c>
      <c r="N48" s="10" t="e">
        <f t="shared" si="0"/>
        <v>#VALUE!</v>
      </c>
      <c r="O48" s="10"/>
      <c r="P48" s="10" t="str">
        <f>IF(Feuil1!P47="","",Feuil1!P47)</f>
        <v/>
      </c>
      <c r="Q48">
        <v>1</v>
      </c>
      <c r="R48">
        <v>2</v>
      </c>
    </row>
    <row r="49" spans="1:18">
      <c r="A49" s="6" t="s">
        <v>144</v>
      </c>
      <c r="B49" s="6" t="s">
        <v>144</v>
      </c>
      <c r="C49" s="6" t="s">
        <v>145</v>
      </c>
      <c r="D49" s="6" t="s">
        <v>104</v>
      </c>
      <c r="E49" s="11" t="str">
        <f>IF(Feuil1!E48="","",Feuil1!E48)</f>
        <v/>
      </c>
      <c r="F49" s="12" t="str">
        <f>IF(Feuil1!F48="","",Feuil1!F48)</f>
        <v/>
      </c>
      <c r="G49" s="12" t="str">
        <f>IF(Feuil1!G48="","",Feuil1!G48)</f>
        <v/>
      </c>
      <c r="H49" s="12" t="str">
        <f>IF(Feuil1!H48="","",Feuil1!EH48)</f>
        <v/>
      </c>
      <c r="I49" s="12" t="str">
        <f>IF(Feuil1!I48="","",Feuil1!I48)</f>
        <v/>
      </c>
      <c r="J49" s="12" t="str">
        <f>IF(Feuil1!J48="","",Feuil1!J48)</f>
        <v/>
      </c>
      <c r="K49" s="12" t="str">
        <f>IF(Feuil1!K48="","",Feuil1!K48)</f>
        <v/>
      </c>
      <c r="L49" s="12" t="str">
        <f>IF(Feuil1!L48="","",Feuil1!L48)</f>
        <v/>
      </c>
      <c r="M49" s="13" t="str">
        <f>IF(Feuil1!M48="","",Feuil1!M48)</f>
        <v/>
      </c>
      <c r="N49" s="14" t="e">
        <f t="shared" si="0"/>
        <v>#VALUE!</v>
      </c>
      <c r="O49" s="14"/>
      <c r="P49" s="14" t="str">
        <f>IF(Feuil1!P48="","",Feuil1!P48)</f>
        <v/>
      </c>
      <c r="Q49">
        <v>1</v>
      </c>
      <c r="R49">
        <v>2</v>
      </c>
    </row>
    <row r="50" spans="1:18">
      <c r="A50" s="5" t="s">
        <v>146</v>
      </c>
      <c r="B50" s="5" t="s">
        <v>146</v>
      </c>
      <c r="C50" s="5" t="s">
        <v>147</v>
      </c>
      <c r="D50" s="5" t="s">
        <v>148</v>
      </c>
      <c r="E50" s="7">
        <f>IF(Feuil1!E49="","",Feuil1!E49)</f>
        <v>3</v>
      </c>
      <c r="F50" s="8" t="str">
        <f>IF(Feuil1!F49="","",Feuil1!F49)</f>
        <v/>
      </c>
      <c r="G50" s="8">
        <f>IF(Feuil1!G49="","",Feuil1!G49)</f>
        <v>13</v>
      </c>
      <c r="H50" s="8" t="str">
        <f>IF(Feuil1!H49="","",Feuil1!EH49)</f>
        <v/>
      </c>
      <c r="I50" s="8" t="str">
        <f>IF(Feuil1!I49="","",Feuil1!I49)</f>
        <v/>
      </c>
      <c r="J50" s="8" t="str">
        <f>IF(Feuil1!J49="","",Feuil1!J49)</f>
        <v/>
      </c>
      <c r="K50" s="8" t="str">
        <f>IF(Feuil1!K49="","",Feuil1!K49)</f>
        <v/>
      </c>
      <c r="L50" s="8" t="str">
        <f>IF(Feuil1!L49="","",Feuil1!L49)</f>
        <v/>
      </c>
      <c r="M50" s="9" t="str">
        <f>IF(Feuil1!M49="","",Feuil1!M49)</f>
        <v/>
      </c>
      <c r="N50" s="10" t="e">
        <f t="shared" si="0"/>
        <v>#VALUE!</v>
      </c>
      <c r="O50" s="10"/>
      <c r="P50" s="10" t="str">
        <f>IF(Feuil1!P49="","",Feuil1!P49)</f>
        <v/>
      </c>
      <c r="Q50">
        <v>1</v>
      </c>
      <c r="R50">
        <v>2</v>
      </c>
    </row>
    <row r="51" spans="1:18">
      <c r="A51" s="6" t="s">
        <v>149</v>
      </c>
      <c r="B51" s="6" t="s">
        <v>149</v>
      </c>
      <c r="C51" s="6" t="s">
        <v>150</v>
      </c>
      <c r="D51" s="6" t="s">
        <v>151</v>
      </c>
      <c r="E51" s="11">
        <f>IF(Feuil1!E50="","",Feuil1!E50)</f>
        <v>4.25</v>
      </c>
      <c r="F51" s="12" t="str">
        <f>IF(Feuil1!F50="","",Feuil1!F50)</f>
        <v/>
      </c>
      <c r="G51" s="12">
        <f>IF(Feuil1!G50="","",Feuil1!G50)</f>
        <v>12.5</v>
      </c>
      <c r="H51" s="12" t="str">
        <f>IF(Feuil1!H50="","",Feuil1!EH50)</f>
        <v/>
      </c>
      <c r="I51" s="12" t="str">
        <f>IF(Feuil1!I50="","",Feuil1!I50)</f>
        <v/>
      </c>
      <c r="J51" s="12" t="str">
        <f>IF(Feuil1!J50="","",Feuil1!J50)</f>
        <v/>
      </c>
      <c r="K51" s="12" t="str">
        <f>IF(Feuil1!K50="","",Feuil1!K50)</f>
        <v/>
      </c>
      <c r="L51" s="12" t="str">
        <f>IF(Feuil1!L50="","",Feuil1!L50)</f>
        <v/>
      </c>
      <c r="M51" s="13" t="str">
        <f>IF(Feuil1!M50="","",Feuil1!M50)</f>
        <v/>
      </c>
      <c r="N51" s="14" t="e">
        <f t="shared" si="0"/>
        <v>#VALUE!</v>
      </c>
      <c r="O51" s="14"/>
      <c r="P51" s="14" t="str">
        <f>IF(Feuil1!P50="","",Feuil1!P50)</f>
        <v/>
      </c>
      <c r="Q51">
        <v>1</v>
      </c>
      <c r="R51">
        <v>2</v>
      </c>
    </row>
    <row r="52" spans="1:18">
      <c r="A52" s="5" t="s">
        <v>152</v>
      </c>
      <c r="B52" s="5" t="s">
        <v>152</v>
      </c>
      <c r="C52" s="5" t="s">
        <v>153</v>
      </c>
      <c r="D52" s="5" t="s">
        <v>53</v>
      </c>
      <c r="E52" s="7">
        <f>IF(Feuil1!E51="","",Feuil1!E51)</f>
        <v>3.75</v>
      </c>
      <c r="F52" s="8" t="str">
        <f>IF(Feuil1!F51="","",Feuil1!F51)</f>
        <v/>
      </c>
      <c r="G52" s="8">
        <f>IF(Feuil1!G51="","",Feuil1!G51)</f>
        <v>13</v>
      </c>
      <c r="H52" s="8" t="str">
        <f>IF(Feuil1!H51="","",Feuil1!EH51)</f>
        <v/>
      </c>
      <c r="I52" s="8" t="str">
        <f>IF(Feuil1!I51="","",Feuil1!I51)</f>
        <v/>
      </c>
      <c r="J52" s="8" t="str">
        <f>IF(Feuil1!J51="","",Feuil1!J51)</f>
        <v/>
      </c>
      <c r="K52" s="8" t="str">
        <f>IF(Feuil1!K51="","",Feuil1!K51)</f>
        <v/>
      </c>
      <c r="L52" s="8" t="str">
        <f>IF(Feuil1!L51="","",Feuil1!L51)</f>
        <v/>
      </c>
      <c r="M52" s="9" t="str">
        <f>IF(Feuil1!M51="","",Feuil1!M51)</f>
        <v/>
      </c>
      <c r="N52" s="10" t="e">
        <f t="shared" si="0"/>
        <v>#VALUE!</v>
      </c>
      <c r="O52" s="10"/>
      <c r="P52" s="10" t="str">
        <f>IF(Feuil1!P51="","",Feuil1!P51)</f>
        <v/>
      </c>
      <c r="Q52">
        <v>1</v>
      </c>
      <c r="R52">
        <v>2</v>
      </c>
    </row>
    <row r="53" spans="1:18">
      <c r="A53" s="6" t="s">
        <v>154</v>
      </c>
      <c r="B53" s="6" t="s">
        <v>154</v>
      </c>
      <c r="C53" s="6" t="s">
        <v>155</v>
      </c>
      <c r="D53" s="6" t="s">
        <v>156</v>
      </c>
      <c r="E53" s="11" t="str">
        <f>IF(Feuil1!E52="","",Feuil1!E52)</f>
        <v/>
      </c>
      <c r="F53" s="12" t="str">
        <f>IF(Feuil1!F52="","",Feuil1!F52)</f>
        <v/>
      </c>
      <c r="G53" s="12" t="str">
        <f>IF(Feuil1!G52="","",Feuil1!G52)</f>
        <v/>
      </c>
      <c r="H53" s="12" t="str">
        <f>IF(Feuil1!H52="","",Feuil1!EH52)</f>
        <v/>
      </c>
      <c r="I53" s="12" t="str">
        <f>IF(Feuil1!I52="","",Feuil1!I52)</f>
        <v/>
      </c>
      <c r="J53" s="12" t="str">
        <f>IF(Feuil1!J52="","",Feuil1!J52)</f>
        <v/>
      </c>
      <c r="K53" s="12" t="str">
        <f>IF(Feuil1!K52="","",Feuil1!K52)</f>
        <v/>
      </c>
      <c r="L53" s="12" t="str">
        <f>IF(Feuil1!L52="","",Feuil1!L52)</f>
        <v/>
      </c>
      <c r="M53" s="13" t="str">
        <f>IF(Feuil1!M52="","",Feuil1!M52)</f>
        <v/>
      </c>
      <c r="N53" s="14" t="e">
        <f t="shared" si="0"/>
        <v>#VALUE!</v>
      </c>
      <c r="O53" s="14"/>
      <c r="P53" s="14" t="str">
        <f>IF(Feuil1!P52="","",Feuil1!P52)</f>
        <v/>
      </c>
      <c r="Q53">
        <v>1</v>
      </c>
      <c r="R53">
        <v>2</v>
      </c>
    </row>
    <row r="54" spans="1:18">
      <c r="A54" s="5" t="s">
        <v>157</v>
      </c>
      <c r="B54" s="5" t="s">
        <v>157</v>
      </c>
      <c r="C54" s="5" t="s">
        <v>158</v>
      </c>
      <c r="D54" s="5" t="s">
        <v>159</v>
      </c>
      <c r="E54" s="7" t="str">
        <f>IF(Feuil1!E413="","",Feuil1!E413)</f>
        <v/>
      </c>
      <c r="F54" s="8" t="str">
        <f>IF(Feuil1!F413="","",Feuil1!F413)</f>
        <v/>
      </c>
      <c r="G54" s="8" t="str">
        <f>IF(Feuil1!G413="","",Feuil1!G413)</f>
        <v/>
      </c>
      <c r="H54" s="8" t="str">
        <f>IF(Feuil1!H413="","",Feuil1!EH413)</f>
        <v/>
      </c>
      <c r="I54" s="8" t="str">
        <f>IF(Feuil1!I413="","",Feuil1!I413)</f>
        <v/>
      </c>
      <c r="J54" s="8" t="str">
        <f>IF(Feuil1!J413="","",Feuil1!J413)</f>
        <v/>
      </c>
      <c r="K54" s="8" t="str">
        <f>IF(Feuil1!K413="","",Feuil1!K413)</f>
        <v/>
      </c>
      <c r="L54" s="8" t="str">
        <f>IF(Feuil1!L413="","",Feuil1!L413)</f>
        <v/>
      </c>
      <c r="M54" s="9" t="str">
        <f>IF(Feuil1!M413="","",Feuil1!M413)</f>
        <v/>
      </c>
      <c r="N54" s="10" t="e">
        <f t="shared" si="0"/>
        <v>#VALUE!</v>
      </c>
      <c r="O54" s="10"/>
      <c r="P54" s="10" t="str">
        <f>IF(Feuil1!P413="","",Feuil1!P413)</f>
        <v/>
      </c>
      <c r="Q54" t="s">
        <v>31</v>
      </c>
      <c r="R54" t="s">
        <v>160</v>
      </c>
    </row>
    <row r="55" spans="1:18">
      <c r="A55" s="6" t="s">
        <v>161</v>
      </c>
      <c r="B55" s="6" t="s">
        <v>161</v>
      </c>
      <c r="C55" s="6" t="s">
        <v>162</v>
      </c>
      <c r="D55" s="6" t="s">
        <v>163</v>
      </c>
      <c r="E55" s="11">
        <f>IF(Feuil1!E53="","",Feuil1!E53)</f>
        <v>7.25</v>
      </c>
      <c r="F55" s="12" t="str">
        <f>IF(Feuil1!F53="","",Feuil1!F53)</f>
        <v/>
      </c>
      <c r="G55" s="12">
        <f>IF(Feuil1!G53="","",Feuil1!G53)</f>
        <v>14</v>
      </c>
      <c r="H55" s="12" t="str">
        <f>IF(Feuil1!H53="","",Feuil1!EH53)</f>
        <v/>
      </c>
      <c r="I55" s="12" t="str">
        <f>IF(Feuil1!I53="","",Feuil1!I53)</f>
        <v/>
      </c>
      <c r="J55" s="12" t="str">
        <f>IF(Feuil1!J53="","",Feuil1!J53)</f>
        <v/>
      </c>
      <c r="K55" s="12" t="str">
        <f>IF(Feuil1!K53="","",Feuil1!K53)</f>
        <v/>
      </c>
      <c r="L55" s="12" t="str">
        <f>IF(Feuil1!L53="","",Feuil1!L53)</f>
        <v/>
      </c>
      <c r="M55" s="13" t="str">
        <f>IF(Feuil1!M53="","",Feuil1!M53)</f>
        <v/>
      </c>
      <c r="N55" s="14" t="e">
        <f t="shared" si="0"/>
        <v>#VALUE!</v>
      </c>
      <c r="O55" s="14"/>
      <c r="P55" s="14" t="str">
        <f>IF(Feuil1!P53="","",Feuil1!P53)</f>
        <v/>
      </c>
      <c r="Q55">
        <v>1</v>
      </c>
      <c r="R55">
        <v>2</v>
      </c>
    </row>
    <row r="56" spans="1:18">
      <c r="A56" s="5" t="s">
        <v>164</v>
      </c>
      <c r="B56" s="5" t="s">
        <v>164</v>
      </c>
      <c r="C56" s="5" t="s">
        <v>162</v>
      </c>
      <c r="D56" s="5" t="s">
        <v>165</v>
      </c>
      <c r="E56" s="7">
        <f>IF(Feuil1!E54="","",Feuil1!E54)</f>
        <v>13</v>
      </c>
      <c r="F56" s="8" t="str">
        <f>IF(Feuil1!F54="","",Feuil1!F54)</f>
        <v/>
      </c>
      <c r="G56" s="8">
        <f>IF(Feuil1!G54="","",Feuil1!G54)</f>
        <v>16</v>
      </c>
      <c r="H56" s="8" t="str">
        <f>IF(Feuil1!H54="","",Feuil1!EH54)</f>
        <v/>
      </c>
      <c r="I56" s="8" t="str">
        <f>IF(Feuil1!I54="","",Feuil1!I54)</f>
        <v/>
      </c>
      <c r="J56" s="8" t="str">
        <f>IF(Feuil1!J54="","",Feuil1!J54)</f>
        <v/>
      </c>
      <c r="K56" s="8" t="str">
        <f>IF(Feuil1!K54="","",Feuil1!K54)</f>
        <v/>
      </c>
      <c r="L56" s="8" t="str">
        <f>IF(Feuil1!L54="","",Feuil1!L54)</f>
        <v/>
      </c>
      <c r="M56" s="9" t="str">
        <f>IF(Feuil1!M54="","",Feuil1!M54)</f>
        <v/>
      </c>
      <c r="N56" s="10" t="e">
        <f t="shared" si="0"/>
        <v>#VALUE!</v>
      </c>
      <c r="O56" s="10"/>
      <c r="P56" s="10" t="str">
        <f>IF(Feuil1!P54="","",Feuil1!P54)</f>
        <v/>
      </c>
      <c r="Q56">
        <v>1</v>
      </c>
      <c r="R56">
        <v>2</v>
      </c>
    </row>
    <row r="57" spans="1:18">
      <c r="A57" s="6" t="s">
        <v>166</v>
      </c>
      <c r="B57" s="6" t="s">
        <v>166</v>
      </c>
      <c r="C57" s="6" t="s">
        <v>167</v>
      </c>
      <c r="D57" s="6" t="s">
        <v>168</v>
      </c>
      <c r="E57" s="11" t="str">
        <f>IF(Feuil1!E55="","",Feuil1!E55)</f>
        <v/>
      </c>
      <c r="F57" s="12" t="str">
        <f>IF(Feuil1!F55="","",Feuil1!F55)</f>
        <v/>
      </c>
      <c r="G57" s="12" t="str">
        <f>IF(Feuil1!G55="","",Feuil1!G55)</f>
        <v/>
      </c>
      <c r="H57" s="12" t="str">
        <f>IF(Feuil1!H55="","",Feuil1!EH55)</f>
        <v/>
      </c>
      <c r="I57" s="12" t="str">
        <f>IF(Feuil1!I55="","",Feuil1!I55)</f>
        <v/>
      </c>
      <c r="J57" s="12" t="str">
        <f>IF(Feuil1!J55="","",Feuil1!J55)</f>
        <v/>
      </c>
      <c r="K57" s="12" t="str">
        <f>IF(Feuil1!K55="","",Feuil1!K55)</f>
        <v/>
      </c>
      <c r="L57" s="12" t="str">
        <f>IF(Feuil1!L55="","",Feuil1!L55)</f>
        <v/>
      </c>
      <c r="M57" s="13" t="str">
        <f>IF(Feuil1!M55="","",Feuil1!M55)</f>
        <v/>
      </c>
      <c r="N57" s="14" t="e">
        <f t="shared" si="0"/>
        <v>#VALUE!</v>
      </c>
      <c r="O57" s="14"/>
      <c r="P57" s="14" t="str">
        <f>IF(Feuil1!P55="","",Feuil1!P55)</f>
        <v/>
      </c>
      <c r="Q57">
        <v>1</v>
      </c>
      <c r="R57">
        <v>2</v>
      </c>
    </row>
    <row r="58" spans="1:18">
      <c r="A58" s="5" t="s">
        <v>169</v>
      </c>
      <c r="B58" s="5" t="s">
        <v>170</v>
      </c>
      <c r="C58" s="5" t="s">
        <v>171</v>
      </c>
      <c r="D58" s="5" t="s">
        <v>172</v>
      </c>
      <c r="E58" s="7" t="str">
        <f>IF(Feuil1!E414="","",Feuil1!E414)</f>
        <v/>
      </c>
      <c r="F58" s="8" t="str">
        <f>IF(Feuil1!F414="","",Feuil1!F414)</f>
        <v/>
      </c>
      <c r="G58" s="8" t="str">
        <f>IF(Feuil1!G414="","",Feuil1!G414)</f>
        <v/>
      </c>
      <c r="H58" s="8" t="str">
        <f>IF(Feuil1!H414="","",Feuil1!EH414)</f>
        <v/>
      </c>
      <c r="I58" s="8" t="str">
        <f>IF(Feuil1!I414="","",Feuil1!I414)</f>
        <v/>
      </c>
      <c r="J58" s="8" t="str">
        <f>IF(Feuil1!J414="","",Feuil1!J414)</f>
        <v/>
      </c>
      <c r="K58" s="8" t="str">
        <f>IF(Feuil1!K414="","",Feuil1!K414)</f>
        <v/>
      </c>
      <c r="L58" s="8" t="str">
        <f>IF(Feuil1!L414="","",Feuil1!L414)</f>
        <v/>
      </c>
      <c r="M58" s="9" t="str">
        <f>IF(Feuil1!M414="","",Feuil1!M414)</f>
        <v/>
      </c>
      <c r="N58" s="10" t="e">
        <f t="shared" si="0"/>
        <v>#VALUE!</v>
      </c>
      <c r="O58" s="10"/>
      <c r="P58" s="10" t="str">
        <f>IF(Feuil1!P414="","",Feuil1!P414)</f>
        <v/>
      </c>
      <c r="Q58" t="s">
        <v>31</v>
      </c>
      <c r="R58" t="s">
        <v>160</v>
      </c>
    </row>
    <row r="59" spans="1:18">
      <c r="A59" s="6" t="s">
        <v>173</v>
      </c>
      <c r="B59" s="6" t="s">
        <v>173</v>
      </c>
      <c r="C59" s="6" t="s">
        <v>174</v>
      </c>
      <c r="D59" s="6" t="s">
        <v>175</v>
      </c>
      <c r="E59" s="11">
        <f>IF(Feuil1!E56="","",Feuil1!E56)</f>
        <v>3.5</v>
      </c>
      <c r="F59" s="12" t="str">
        <f>IF(Feuil1!F56="","",Feuil1!F56)</f>
        <v/>
      </c>
      <c r="G59" s="12" t="str">
        <f>IF(Feuil1!G56="","",Feuil1!G56)</f>
        <v/>
      </c>
      <c r="H59" s="12" t="str">
        <f>IF(Feuil1!H56="","",Feuil1!EH56)</f>
        <v/>
      </c>
      <c r="I59" s="12" t="str">
        <f>IF(Feuil1!I56="","",Feuil1!I56)</f>
        <v/>
      </c>
      <c r="J59" s="12" t="str">
        <f>IF(Feuil1!J56="","",Feuil1!J56)</f>
        <v/>
      </c>
      <c r="K59" s="12" t="str">
        <f>IF(Feuil1!K56="","",Feuil1!K56)</f>
        <v/>
      </c>
      <c r="L59" s="12" t="str">
        <f>IF(Feuil1!L56="","",Feuil1!L56)</f>
        <v/>
      </c>
      <c r="M59" s="13" t="str">
        <f>IF(Feuil1!M56="","",Feuil1!M56)</f>
        <v/>
      </c>
      <c r="N59" s="14" t="e">
        <f t="shared" si="0"/>
        <v>#VALUE!</v>
      </c>
      <c r="O59" s="14"/>
      <c r="P59" s="14" t="str">
        <f>IF(Feuil1!P56="","",Feuil1!P56)</f>
        <v/>
      </c>
      <c r="Q59">
        <v>1</v>
      </c>
      <c r="R59">
        <v>2</v>
      </c>
    </row>
    <row r="60" spans="1:18">
      <c r="A60" s="5" t="s">
        <v>176</v>
      </c>
      <c r="B60" s="5" t="s">
        <v>176</v>
      </c>
      <c r="C60" s="5" t="s">
        <v>177</v>
      </c>
      <c r="D60" s="5" t="s">
        <v>178</v>
      </c>
      <c r="E60" s="7" t="str">
        <f>IF(Feuil1!E57="","",Feuil1!E57)</f>
        <v/>
      </c>
      <c r="F60" s="8" t="str">
        <f>IF(Feuil1!F57="","",Feuil1!F57)</f>
        <v/>
      </c>
      <c r="G60" s="8" t="str">
        <f>IF(Feuil1!G57="","",Feuil1!G57)</f>
        <v/>
      </c>
      <c r="H60" s="8" t="str">
        <f>IF(Feuil1!H57="","",Feuil1!EH57)</f>
        <v/>
      </c>
      <c r="I60" s="8" t="str">
        <f>IF(Feuil1!I57="","",Feuil1!I57)</f>
        <v/>
      </c>
      <c r="J60" s="8" t="str">
        <f>IF(Feuil1!J57="","",Feuil1!J57)</f>
        <v/>
      </c>
      <c r="K60" s="8" t="str">
        <f>IF(Feuil1!K57="","",Feuil1!K57)</f>
        <v/>
      </c>
      <c r="L60" s="8" t="str">
        <f>IF(Feuil1!L57="","",Feuil1!L57)</f>
        <v/>
      </c>
      <c r="M60" s="9" t="str">
        <f>IF(Feuil1!M57="","",Feuil1!M57)</f>
        <v/>
      </c>
      <c r="N60" s="10" t="e">
        <f t="shared" si="0"/>
        <v>#VALUE!</v>
      </c>
      <c r="O60" s="10"/>
      <c r="P60" s="10" t="str">
        <f>IF(Feuil1!P57="","",Feuil1!P57)</f>
        <v/>
      </c>
      <c r="Q60">
        <v>1</v>
      </c>
      <c r="R60">
        <v>2</v>
      </c>
    </row>
    <row r="61" spans="1:18">
      <c r="A61" s="6" t="s">
        <v>179</v>
      </c>
      <c r="B61" s="6" t="s">
        <v>179</v>
      </c>
      <c r="C61" s="6" t="s">
        <v>180</v>
      </c>
      <c r="D61" s="6" t="s">
        <v>181</v>
      </c>
      <c r="E61" s="11" t="str">
        <f>IF(Feuil1!E58="","",Feuil1!E58)</f>
        <v/>
      </c>
      <c r="F61" s="12" t="str">
        <f>IF(Feuil1!F58="","",Feuil1!F58)</f>
        <v/>
      </c>
      <c r="G61" s="12" t="str">
        <f>IF(Feuil1!G58="","",Feuil1!G58)</f>
        <v/>
      </c>
      <c r="H61" s="12" t="str">
        <f>IF(Feuil1!H58="","",Feuil1!EH58)</f>
        <v/>
      </c>
      <c r="I61" s="12" t="str">
        <f>IF(Feuil1!I58="","",Feuil1!I58)</f>
        <v/>
      </c>
      <c r="J61" s="12" t="str">
        <f>IF(Feuil1!J58="","",Feuil1!J58)</f>
        <v/>
      </c>
      <c r="K61" s="12" t="str">
        <f>IF(Feuil1!K58="","",Feuil1!K58)</f>
        <v/>
      </c>
      <c r="L61" s="12" t="str">
        <f>IF(Feuil1!L58="","",Feuil1!L58)</f>
        <v/>
      </c>
      <c r="M61" s="13" t="str">
        <f>IF(Feuil1!M58="","",Feuil1!M58)</f>
        <v/>
      </c>
      <c r="N61" s="14" t="e">
        <f t="shared" si="0"/>
        <v>#VALUE!</v>
      </c>
      <c r="O61" s="14"/>
      <c r="P61" s="14" t="str">
        <f>IF(Feuil1!P58="","",Feuil1!P58)</f>
        <v/>
      </c>
      <c r="Q61">
        <v>1</v>
      </c>
      <c r="R61">
        <v>2</v>
      </c>
    </row>
    <row r="62" spans="1:18">
      <c r="A62" s="5" t="s">
        <v>182</v>
      </c>
      <c r="B62" s="5" t="s">
        <v>182</v>
      </c>
      <c r="C62" s="5" t="s">
        <v>183</v>
      </c>
      <c r="D62" s="5" t="s">
        <v>184</v>
      </c>
      <c r="E62" s="7" t="str">
        <f>IF(Feuil1!E59="","",Feuil1!E59)</f>
        <v/>
      </c>
      <c r="F62" s="8" t="str">
        <f>IF(Feuil1!F59="","",Feuil1!F59)</f>
        <v/>
      </c>
      <c r="G62" s="8" t="str">
        <f>IF(Feuil1!G59="","",Feuil1!G59)</f>
        <v/>
      </c>
      <c r="H62" s="8" t="str">
        <f>IF(Feuil1!H59="","",Feuil1!EH59)</f>
        <v/>
      </c>
      <c r="I62" s="8" t="str">
        <f>IF(Feuil1!I59="","",Feuil1!I59)</f>
        <v/>
      </c>
      <c r="J62" s="8" t="str">
        <f>IF(Feuil1!J59="","",Feuil1!J59)</f>
        <v/>
      </c>
      <c r="K62" s="8" t="str">
        <f>IF(Feuil1!K59="","",Feuil1!K59)</f>
        <v/>
      </c>
      <c r="L62" s="8" t="str">
        <f>IF(Feuil1!L59="","",Feuil1!L59)</f>
        <v/>
      </c>
      <c r="M62" s="9" t="str">
        <f>IF(Feuil1!M59="","",Feuil1!M59)</f>
        <v/>
      </c>
      <c r="N62" s="10" t="e">
        <f t="shared" si="0"/>
        <v>#VALUE!</v>
      </c>
      <c r="O62" s="10"/>
      <c r="P62" s="10" t="str">
        <f>IF(Feuil1!P59="","",Feuil1!P59)</f>
        <v/>
      </c>
      <c r="Q62">
        <v>1</v>
      </c>
      <c r="R62">
        <v>2</v>
      </c>
    </row>
    <row r="63" spans="1:18">
      <c r="A63" s="6" t="s">
        <v>185</v>
      </c>
      <c r="B63" s="6" t="s">
        <v>185</v>
      </c>
      <c r="C63" s="6" t="s">
        <v>186</v>
      </c>
      <c r="D63" s="6" t="s">
        <v>187</v>
      </c>
      <c r="E63" s="11" t="str">
        <f>IF(Feuil1!E60="","",Feuil1!E60)</f>
        <v/>
      </c>
      <c r="F63" s="12" t="str">
        <f>IF(Feuil1!F60="","",Feuil1!F60)</f>
        <v/>
      </c>
      <c r="G63" s="12" t="str">
        <f>IF(Feuil1!G60="","",Feuil1!G60)</f>
        <v/>
      </c>
      <c r="H63" s="12" t="str">
        <f>IF(Feuil1!H60="","",Feuil1!EH60)</f>
        <v/>
      </c>
      <c r="I63" s="12" t="str">
        <f>IF(Feuil1!I60="","",Feuil1!I60)</f>
        <v/>
      </c>
      <c r="J63" s="12" t="str">
        <f>IF(Feuil1!J60="","",Feuil1!J60)</f>
        <v/>
      </c>
      <c r="K63" s="12" t="str">
        <f>IF(Feuil1!K60="","",Feuil1!K60)</f>
        <v/>
      </c>
      <c r="L63" s="12" t="str">
        <f>IF(Feuil1!L60="","",Feuil1!L60)</f>
        <v/>
      </c>
      <c r="M63" s="13" t="str">
        <f>IF(Feuil1!M60="","",Feuil1!M60)</f>
        <v/>
      </c>
      <c r="N63" s="14" t="e">
        <f t="shared" si="0"/>
        <v>#VALUE!</v>
      </c>
      <c r="O63" s="14"/>
      <c r="P63" s="14" t="str">
        <f>IF(Feuil1!P60="","",Feuil1!P60)</f>
        <v/>
      </c>
      <c r="Q63">
        <v>1</v>
      </c>
      <c r="R63">
        <v>2</v>
      </c>
    </row>
    <row r="64" spans="1:18">
      <c r="A64" s="5" t="s">
        <v>188</v>
      </c>
      <c r="B64" s="5" t="s">
        <v>188</v>
      </c>
      <c r="C64" s="5" t="s">
        <v>189</v>
      </c>
      <c r="D64" s="5" t="s">
        <v>190</v>
      </c>
      <c r="E64" s="7" t="str">
        <f>IF(Feuil1!E61="","",Feuil1!E61)</f>
        <v/>
      </c>
      <c r="F64" s="8" t="str">
        <f>IF(Feuil1!F61="","",Feuil1!F61)</f>
        <v/>
      </c>
      <c r="G64" s="8" t="str">
        <f>IF(Feuil1!G61="","",Feuil1!G61)</f>
        <v/>
      </c>
      <c r="H64" s="8" t="str">
        <f>IF(Feuil1!H61="","",Feuil1!EH61)</f>
        <v/>
      </c>
      <c r="I64" s="8" t="str">
        <f>IF(Feuil1!I61="","",Feuil1!I61)</f>
        <v/>
      </c>
      <c r="J64" s="8" t="str">
        <f>IF(Feuil1!J61="","",Feuil1!J61)</f>
        <v/>
      </c>
      <c r="K64" s="8" t="str">
        <f>IF(Feuil1!K61="","",Feuil1!K61)</f>
        <v/>
      </c>
      <c r="L64" s="8" t="str">
        <f>IF(Feuil1!L61="","",Feuil1!L61)</f>
        <v/>
      </c>
      <c r="M64" s="9" t="str">
        <f>IF(Feuil1!M61="","",Feuil1!M61)</f>
        <v/>
      </c>
      <c r="N64" s="10" t="e">
        <f t="shared" si="0"/>
        <v>#VALUE!</v>
      </c>
      <c r="O64" s="10"/>
      <c r="P64" s="10" t="str">
        <f>IF(Feuil1!P61="","",Feuil1!P61)</f>
        <v/>
      </c>
      <c r="Q64">
        <v>1</v>
      </c>
      <c r="R64">
        <v>2</v>
      </c>
    </row>
    <row r="65" spans="1:18">
      <c r="A65" s="6" t="s">
        <v>191</v>
      </c>
      <c r="B65" s="6" t="s">
        <v>191</v>
      </c>
      <c r="C65" s="6" t="s">
        <v>192</v>
      </c>
      <c r="D65" s="6" t="s">
        <v>193</v>
      </c>
      <c r="E65" s="11" t="str">
        <f>IF(Feuil1!E62="","",Feuil1!E62)</f>
        <v/>
      </c>
      <c r="F65" s="12" t="str">
        <f>IF(Feuil1!F62="","",Feuil1!F62)</f>
        <v/>
      </c>
      <c r="G65" s="12" t="str">
        <f>IF(Feuil1!G62="","",Feuil1!G62)</f>
        <v/>
      </c>
      <c r="H65" s="12" t="str">
        <f>IF(Feuil1!H62="","",Feuil1!EH62)</f>
        <v/>
      </c>
      <c r="I65" s="12" t="str">
        <f>IF(Feuil1!I62="","",Feuil1!I62)</f>
        <v/>
      </c>
      <c r="J65" s="12" t="str">
        <f>IF(Feuil1!J62="","",Feuil1!J62)</f>
        <v/>
      </c>
      <c r="K65" s="12" t="str">
        <f>IF(Feuil1!K62="","",Feuil1!K62)</f>
        <v/>
      </c>
      <c r="L65" s="12" t="str">
        <f>IF(Feuil1!L62="","",Feuil1!L62)</f>
        <v/>
      </c>
      <c r="M65" s="13" t="str">
        <f>IF(Feuil1!M62="","",Feuil1!M62)</f>
        <v/>
      </c>
      <c r="N65" s="14" t="e">
        <f t="shared" si="0"/>
        <v>#VALUE!</v>
      </c>
      <c r="O65" s="14"/>
      <c r="P65" s="14" t="str">
        <f>IF(Feuil1!P62="","",Feuil1!P62)</f>
        <v/>
      </c>
      <c r="Q65">
        <v>1</v>
      </c>
      <c r="R65">
        <v>2</v>
      </c>
    </row>
    <row r="66" spans="1:18">
      <c r="A66" s="5" t="s">
        <v>194</v>
      </c>
      <c r="B66" s="5" t="s">
        <v>194</v>
      </c>
      <c r="C66" s="5" t="s">
        <v>195</v>
      </c>
      <c r="D66" s="5" t="s">
        <v>196</v>
      </c>
      <c r="E66" s="7" t="str">
        <f>IF(Feuil1!E63="","",Feuil1!E63)</f>
        <v/>
      </c>
      <c r="F66" s="8" t="str">
        <f>IF(Feuil1!F63="","",Feuil1!F63)</f>
        <v/>
      </c>
      <c r="G66" s="8" t="str">
        <f>IF(Feuil1!G63="","",Feuil1!G63)</f>
        <v/>
      </c>
      <c r="H66" s="8" t="str">
        <f>IF(Feuil1!H63="","",Feuil1!EH63)</f>
        <v/>
      </c>
      <c r="I66" s="8" t="str">
        <f>IF(Feuil1!I63="","",Feuil1!I63)</f>
        <v/>
      </c>
      <c r="J66" s="8" t="str">
        <f>IF(Feuil1!J63="","",Feuil1!J63)</f>
        <v/>
      </c>
      <c r="K66" s="8" t="str">
        <f>IF(Feuil1!K63="","",Feuil1!K63)</f>
        <v/>
      </c>
      <c r="L66" s="8" t="str">
        <f>IF(Feuil1!L63="","",Feuil1!L63)</f>
        <v/>
      </c>
      <c r="M66" s="9" t="str">
        <f>IF(Feuil1!M63="","",Feuil1!M63)</f>
        <v/>
      </c>
      <c r="N66" s="10" t="e">
        <f t="shared" si="0"/>
        <v>#VALUE!</v>
      </c>
      <c r="O66" s="10"/>
      <c r="P66" s="10" t="str">
        <f>IF(Feuil1!P63="","",Feuil1!P63)</f>
        <v/>
      </c>
      <c r="Q66">
        <v>1</v>
      </c>
      <c r="R66">
        <v>2</v>
      </c>
    </row>
    <row r="67" spans="1:18">
      <c r="A67" s="6" t="s">
        <v>197</v>
      </c>
      <c r="B67" s="6" t="s">
        <v>197</v>
      </c>
      <c r="C67" s="6" t="s">
        <v>198</v>
      </c>
      <c r="D67" s="6" t="s">
        <v>199</v>
      </c>
      <c r="E67" s="11">
        <f>IF(Feuil1!E64="","",Feuil1!E64)</f>
        <v>4</v>
      </c>
      <c r="F67" s="12" t="str">
        <f>IF(Feuil1!F64="","",Feuil1!F64)</f>
        <v/>
      </c>
      <c r="G67" s="12">
        <f>IF(Feuil1!G64="","",Feuil1!G64)</f>
        <v>14.5</v>
      </c>
      <c r="H67" s="12" t="str">
        <f>IF(Feuil1!H64="","",Feuil1!EH64)</f>
        <v/>
      </c>
      <c r="I67" s="12" t="str">
        <f>IF(Feuil1!I64="","",Feuil1!I64)</f>
        <v/>
      </c>
      <c r="J67" s="12" t="str">
        <f>IF(Feuil1!J64="","",Feuil1!J64)</f>
        <v/>
      </c>
      <c r="K67" s="12" t="str">
        <f>IF(Feuil1!K64="","",Feuil1!K64)</f>
        <v/>
      </c>
      <c r="L67" s="12" t="str">
        <f>IF(Feuil1!L64="","",Feuil1!L64)</f>
        <v/>
      </c>
      <c r="M67" s="13" t="str">
        <f>IF(Feuil1!M64="","",Feuil1!M64)</f>
        <v/>
      </c>
      <c r="N67" s="14" t="e">
        <f t="shared" si="0"/>
        <v>#VALUE!</v>
      </c>
      <c r="O67" s="14"/>
      <c r="P67" s="14" t="str">
        <f>IF(Feuil1!P64="","",Feuil1!P64)</f>
        <v/>
      </c>
      <c r="Q67">
        <v>1</v>
      </c>
      <c r="R67">
        <v>2</v>
      </c>
    </row>
    <row r="68" spans="1:18">
      <c r="A68" s="5" t="s">
        <v>200</v>
      </c>
      <c r="B68" s="5" t="s">
        <v>200</v>
      </c>
      <c r="C68" s="5" t="s">
        <v>201</v>
      </c>
      <c r="D68" s="5" t="s">
        <v>202</v>
      </c>
      <c r="E68" s="7" t="str">
        <f>IF(Feuil1!E65="","",Feuil1!E65)</f>
        <v/>
      </c>
      <c r="F68" s="8" t="str">
        <f>IF(Feuil1!F65="","",Feuil1!F65)</f>
        <v/>
      </c>
      <c r="G68" s="8" t="str">
        <f>IF(Feuil1!G65="","",Feuil1!G65)</f>
        <v/>
      </c>
      <c r="H68" s="8" t="str">
        <f>IF(Feuil1!H65="","",Feuil1!EH65)</f>
        <v/>
      </c>
      <c r="I68" s="8" t="str">
        <f>IF(Feuil1!I65="","",Feuil1!I65)</f>
        <v/>
      </c>
      <c r="J68" s="8" t="str">
        <f>IF(Feuil1!J65="","",Feuil1!J65)</f>
        <v/>
      </c>
      <c r="K68" s="8" t="str">
        <f>IF(Feuil1!K65="","",Feuil1!K65)</f>
        <v/>
      </c>
      <c r="L68" s="8" t="str">
        <f>IF(Feuil1!L65="","",Feuil1!L65)</f>
        <v/>
      </c>
      <c r="M68" s="9" t="str">
        <f>IF(Feuil1!M65="","",Feuil1!M65)</f>
        <v/>
      </c>
      <c r="N68" s="10" t="e">
        <f t="shared" si="0"/>
        <v>#VALUE!</v>
      </c>
      <c r="O68" s="10"/>
      <c r="P68" s="10" t="str">
        <f>IF(Feuil1!P65="","",Feuil1!P65)</f>
        <v/>
      </c>
      <c r="Q68">
        <v>1</v>
      </c>
      <c r="R68">
        <v>2</v>
      </c>
    </row>
    <row r="69" spans="1:18">
      <c r="A69" s="6" t="s">
        <v>203</v>
      </c>
      <c r="B69" s="6" t="s">
        <v>203</v>
      </c>
      <c r="C69" s="6" t="s">
        <v>204</v>
      </c>
      <c r="D69" s="6" t="s">
        <v>205</v>
      </c>
      <c r="E69" s="11" t="str">
        <f>IF(Feuil1!E66="","",Feuil1!E66)</f>
        <v/>
      </c>
      <c r="F69" s="12" t="str">
        <f>IF(Feuil1!F66="","",Feuil1!F66)</f>
        <v/>
      </c>
      <c r="G69" s="12" t="str">
        <f>IF(Feuil1!G66="","",Feuil1!G66)</f>
        <v/>
      </c>
      <c r="H69" s="12" t="str">
        <f>IF(Feuil1!H66="","",Feuil1!EH66)</f>
        <v/>
      </c>
      <c r="I69" s="12" t="str">
        <f>IF(Feuil1!I66="","",Feuil1!I66)</f>
        <v/>
      </c>
      <c r="J69" s="12" t="str">
        <f>IF(Feuil1!J66="","",Feuil1!J66)</f>
        <v/>
      </c>
      <c r="K69" s="12" t="str">
        <f>IF(Feuil1!K66="","",Feuil1!K66)</f>
        <v/>
      </c>
      <c r="L69" s="12" t="str">
        <f>IF(Feuil1!L66="","",Feuil1!L66)</f>
        <v/>
      </c>
      <c r="M69" s="13" t="str">
        <f>IF(Feuil1!M66="","",Feuil1!M66)</f>
        <v/>
      </c>
      <c r="N69" s="14" t="e">
        <f t="shared" si="0"/>
        <v>#VALUE!</v>
      </c>
      <c r="O69" s="14"/>
      <c r="P69" s="14" t="str">
        <f>IF(Feuil1!P66="","",Feuil1!P66)</f>
        <v/>
      </c>
      <c r="Q69">
        <v>1</v>
      </c>
      <c r="R69">
        <v>2</v>
      </c>
    </row>
    <row r="70" spans="1:18">
      <c r="A70" s="5" t="s">
        <v>206</v>
      </c>
      <c r="B70" s="5" t="s">
        <v>206</v>
      </c>
      <c r="C70" s="5" t="s">
        <v>207</v>
      </c>
      <c r="D70" s="5" t="s">
        <v>208</v>
      </c>
      <c r="E70" s="7" t="str">
        <f>IF(Feuil1!E67="","",Feuil1!E67)</f>
        <v/>
      </c>
      <c r="F70" s="8" t="str">
        <f>IF(Feuil1!F67="","",Feuil1!F67)</f>
        <v/>
      </c>
      <c r="G70" s="8" t="str">
        <f>IF(Feuil1!G67="","",Feuil1!G67)</f>
        <v/>
      </c>
      <c r="H70" s="8" t="str">
        <f>IF(Feuil1!H67="","",Feuil1!EH67)</f>
        <v/>
      </c>
      <c r="I70" s="8" t="str">
        <f>IF(Feuil1!I67="","",Feuil1!I67)</f>
        <v/>
      </c>
      <c r="J70" s="8" t="str">
        <f>IF(Feuil1!J67="","",Feuil1!J67)</f>
        <v/>
      </c>
      <c r="K70" s="8" t="str">
        <f>IF(Feuil1!K67="","",Feuil1!K67)</f>
        <v/>
      </c>
      <c r="L70" s="8" t="str">
        <f>IF(Feuil1!L67="","",Feuil1!L67)</f>
        <v/>
      </c>
      <c r="M70" s="9" t="str">
        <f>IF(Feuil1!M67="","",Feuil1!M67)</f>
        <v/>
      </c>
      <c r="N70" s="10" t="e">
        <f t="shared" si="0"/>
        <v>#VALUE!</v>
      </c>
      <c r="O70" s="10"/>
      <c r="P70" s="10" t="str">
        <f>IF(Feuil1!P67="","",Feuil1!P67)</f>
        <v/>
      </c>
      <c r="Q70">
        <v>1</v>
      </c>
      <c r="R70">
        <v>2</v>
      </c>
    </row>
    <row r="71" spans="1:18">
      <c r="A71" s="6" t="s">
        <v>209</v>
      </c>
      <c r="B71" s="6" t="s">
        <v>209</v>
      </c>
      <c r="C71" s="6" t="s">
        <v>210</v>
      </c>
      <c r="D71" s="6" t="s">
        <v>211</v>
      </c>
      <c r="E71" s="11">
        <f>IF(Feuil1!E68="","",Feuil1!E68)</f>
        <v>9.5</v>
      </c>
      <c r="F71" s="12" t="str">
        <f>IF(Feuil1!F68="","",Feuil1!F68)</f>
        <v/>
      </c>
      <c r="G71" s="12">
        <f>IF(Feuil1!G68="","",Feuil1!G68)</f>
        <v>14</v>
      </c>
      <c r="H71" s="12" t="str">
        <f>IF(Feuil1!H68="","",Feuil1!EH68)</f>
        <v/>
      </c>
      <c r="I71" s="12" t="str">
        <f>IF(Feuil1!I68="","",Feuil1!I68)</f>
        <v/>
      </c>
      <c r="J71" s="12" t="str">
        <f>IF(Feuil1!J68="","",Feuil1!J68)</f>
        <v/>
      </c>
      <c r="K71" s="12" t="str">
        <f>IF(Feuil1!K68="","",Feuil1!K68)</f>
        <v/>
      </c>
      <c r="L71" s="12" t="str">
        <f>IF(Feuil1!L68="","",Feuil1!L68)</f>
        <v/>
      </c>
      <c r="M71" s="13" t="str">
        <f>IF(Feuil1!M68="","",Feuil1!M68)</f>
        <v/>
      </c>
      <c r="N71" s="14" t="e">
        <f t="shared" si="0"/>
        <v>#VALUE!</v>
      </c>
      <c r="O71" s="14"/>
      <c r="P71" s="14" t="str">
        <f>IF(Feuil1!P68="","",Feuil1!P68)</f>
        <v/>
      </c>
      <c r="Q71">
        <v>1</v>
      </c>
      <c r="R71">
        <v>2</v>
      </c>
    </row>
    <row r="72" spans="1:18">
      <c r="A72" s="5" t="s">
        <v>212</v>
      </c>
      <c r="B72" s="5" t="s">
        <v>212</v>
      </c>
      <c r="C72" s="5" t="s">
        <v>213</v>
      </c>
      <c r="D72" s="5" t="s">
        <v>214</v>
      </c>
      <c r="E72" s="7" t="str">
        <f>IF(Feuil1!E69="","",Feuil1!E69)</f>
        <v/>
      </c>
      <c r="F72" s="8" t="str">
        <f>IF(Feuil1!F69="","",Feuil1!F69)</f>
        <v/>
      </c>
      <c r="G72" s="8" t="str">
        <f>IF(Feuil1!G69="","",Feuil1!G69)</f>
        <v/>
      </c>
      <c r="H72" s="8" t="str">
        <f>IF(Feuil1!H69="","",Feuil1!EH69)</f>
        <v/>
      </c>
      <c r="I72" s="8" t="str">
        <f>IF(Feuil1!I69="","",Feuil1!I69)</f>
        <v/>
      </c>
      <c r="J72" s="8" t="str">
        <f>IF(Feuil1!J69="","",Feuil1!J69)</f>
        <v/>
      </c>
      <c r="K72" s="8" t="str">
        <f>IF(Feuil1!K69="","",Feuil1!K69)</f>
        <v/>
      </c>
      <c r="L72" s="8" t="str">
        <f>IF(Feuil1!L69="","",Feuil1!L69)</f>
        <v/>
      </c>
      <c r="M72" s="9" t="str">
        <f>IF(Feuil1!M69="","",Feuil1!M69)</f>
        <v/>
      </c>
      <c r="N72" s="10" t="e">
        <f t="shared" si="0"/>
        <v>#VALUE!</v>
      </c>
      <c r="O72" s="10"/>
      <c r="P72" s="10" t="str">
        <f>IF(Feuil1!P69="","",Feuil1!P69)</f>
        <v/>
      </c>
      <c r="Q72">
        <v>1</v>
      </c>
      <c r="R72">
        <v>2</v>
      </c>
    </row>
    <row r="73" spans="1:18">
      <c r="A73" s="6" t="s">
        <v>215</v>
      </c>
      <c r="B73" s="6" t="s">
        <v>215</v>
      </c>
      <c r="C73" s="6" t="s">
        <v>216</v>
      </c>
      <c r="D73" s="6" t="s">
        <v>217</v>
      </c>
      <c r="E73" s="11">
        <f>IF(Feuil1!E70="","",Feuil1!E70)</f>
        <v>3.75</v>
      </c>
      <c r="F73" s="12" t="str">
        <f>IF(Feuil1!F70="","",Feuil1!F70)</f>
        <v/>
      </c>
      <c r="G73" s="12">
        <f>IF(Feuil1!G70="","",Feuil1!G70)</f>
        <v>14.5</v>
      </c>
      <c r="H73" s="12" t="str">
        <f>IF(Feuil1!H70="","",Feuil1!EH70)</f>
        <v/>
      </c>
      <c r="I73" s="12" t="str">
        <f>IF(Feuil1!I70="","",Feuil1!I70)</f>
        <v/>
      </c>
      <c r="J73" s="12" t="str">
        <f>IF(Feuil1!J70="","",Feuil1!J70)</f>
        <v/>
      </c>
      <c r="K73" s="12" t="str">
        <f>IF(Feuil1!K70="","",Feuil1!K70)</f>
        <v/>
      </c>
      <c r="L73" s="12" t="str">
        <f>IF(Feuil1!L70="","",Feuil1!L70)</f>
        <v/>
      </c>
      <c r="M73" s="13" t="str">
        <f>IF(Feuil1!M70="","",Feuil1!M70)</f>
        <v/>
      </c>
      <c r="N73" s="14" t="e">
        <f t="shared" si="0"/>
        <v>#VALUE!</v>
      </c>
      <c r="O73" s="14"/>
      <c r="P73" s="14" t="str">
        <f>IF(Feuil1!P70="","",Feuil1!P70)</f>
        <v/>
      </c>
      <c r="Q73">
        <v>1</v>
      </c>
      <c r="R73">
        <v>2</v>
      </c>
    </row>
    <row r="74" spans="1:18">
      <c r="A74" s="5" t="s">
        <v>218</v>
      </c>
      <c r="B74" s="5" t="s">
        <v>218</v>
      </c>
      <c r="C74" s="5" t="s">
        <v>219</v>
      </c>
      <c r="D74" s="5" t="s">
        <v>220</v>
      </c>
      <c r="E74" s="7" t="str">
        <f>IF(Feuil1!E71="","",Feuil1!E71)</f>
        <v/>
      </c>
      <c r="F74" s="8" t="str">
        <f>IF(Feuil1!F71="","",Feuil1!F71)</f>
        <v/>
      </c>
      <c r="G74" s="8" t="str">
        <f>IF(Feuil1!G71="","",Feuil1!G71)</f>
        <v/>
      </c>
      <c r="H74" s="8" t="str">
        <f>IF(Feuil1!H71="","",Feuil1!EH71)</f>
        <v/>
      </c>
      <c r="I74" s="8" t="str">
        <f>IF(Feuil1!I71="","",Feuil1!I71)</f>
        <v/>
      </c>
      <c r="J74" s="8" t="str">
        <f>IF(Feuil1!J71="","",Feuil1!J71)</f>
        <v/>
      </c>
      <c r="K74" s="8" t="str">
        <f>IF(Feuil1!K71="","",Feuil1!K71)</f>
        <v/>
      </c>
      <c r="L74" s="8" t="str">
        <f>IF(Feuil1!L71="","",Feuil1!L71)</f>
        <v/>
      </c>
      <c r="M74" s="9" t="str">
        <f>IF(Feuil1!M71="","",Feuil1!M71)</f>
        <v/>
      </c>
      <c r="N74" s="10" t="e">
        <f t="shared" ref="N74:N137" si="1">IF(E74&gt;M74,E74* 0.6+(F74+G74+H74+I74+J74+K74+L74)/1* 0.4,M74* 0.6+(F74+G74+H74+I74+J74+K74+L74)/1* 0.4)</f>
        <v>#VALUE!</v>
      </c>
      <c r="O74" s="10"/>
      <c r="P74" s="10" t="str">
        <f>IF(Feuil1!P71="","",Feuil1!P71)</f>
        <v/>
      </c>
      <c r="Q74">
        <v>1</v>
      </c>
      <c r="R74">
        <v>2</v>
      </c>
    </row>
    <row r="75" spans="1:18">
      <c r="A75" s="6" t="s">
        <v>221</v>
      </c>
      <c r="B75" s="6" t="s">
        <v>221</v>
      </c>
      <c r="C75" s="6" t="s">
        <v>222</v>
      </c>
      <c r="D75" s="6" t="s">
        <v>53</v>
      </c>
      <c r="E75" s="11">
        <f>IF(Feuil1!E72="","",Feuil1!E72)</f>
        <v>7.75</v>
      </c>
      <c r="F75" s="12" t="str">
        <f>IF(Feuil1!F72="","",Feuil1!F72)</f>
        <v/>
      </c>
      <c r="G75" s="12" t="str">
        <f>IF(Feuil1!G72="","",Feuil1!G72)</f>
        <v/>
      </c>
      <c r="H75" s="12" t="str">
        <f>IF(Feuil1!H72="","",Feuil1!EH72)</f>
        <v/>
      </c>
      <c r="I75" s="12" t="str">
        <f>IF(Feuil1!I72="","",Feuil1!I72)</f>
        <v/>
      </c>
      <c r="J75" s="12" t="str">
        <f>IF(Feuil1!J72="","",Feuil1!J72)</f>
        <v/>
      </c>
      <c r="K75" s="12" t="str">
        <f>IF(Feuil1!K72="","",Feuil1!K72)</f>
        <v/>
      </c>
      <c r="L75" s="12" t="str">
        <f>IF(Feuil1!L72="","",Feuil1!L72)</f>
        <v/>
      </c>
      <c r="M75" s="13" t="str">
        <f>IF(Feuil1!M72="","",Feuil1!M72)</f>
        <v/>
      </c>
      <c r="N75" s="14" t="e">
        <f t="shared" si="1"/>
        <v>#VALUE!</v>
      </c>
      <c r="O75" s="14"/>
      <c r="P75" s="14" t="str">
        <f>IF(Feuil1!P72="","",Feuil1!P72)</f>
        <v/>
      </c>
      <c r="Q75">
        <v>1</v>
      </c>
      <c r="R75">
        <v>2</v>
      </c>
    </row>
    <row r="76" spans="1:18">
      <c r="A76" s="5" t="s">
        <v>223</v>
      </c>
      <c r="B76" s="5" t="s">
        <v>223</v>
      </c>
      <c r="C76" s="5" t="s">
        <v>224</v>
      </c>
      <c r="D76" s="5" t="s">
        <v>187</v>
      </c>
      <c r="E76" s="7" t="str">
        <f>IF(Feuil1!E73="","",Feuil1!E73)</f>
        <v/>
      </c>
      <c r="F76" s="8" t="str">
        <f>IF(Feuil1!F73="","",Feuil1!F73)</f>
        <v/>
      </c>
      <c r="G76" s="8" t="str">
        <f>IF(Feuil1!G73="","",Feuil1!G73)</f>
        <v/>
      </c>
      <c r="H76" s="8" t="str">
        <f>IF(Feuil1!H73="","",Feuil1!EH73)</f>
        <v/>
      </c>
      <c r="I76" s="8" t="str">
        <f>IF(Feuil1!I73="","",Feuil1!I73)</f>
        <v/>
      </c>
      <c r="J76" s="8" t="str">
        <f>IF(Feuil1!J73="","",Feuil1!J73)</f>
        <v/>
      </c>
      <c r="K76" s="8" t="str">
        <f>IF(Feuil1!K73="","",Feuil1!K73)</f>
        <v/>
      </c>
      <c r="L76" s="8" t="str">
        <f>IF(Feuil1!L73="","",Feuil1!L73)</f>
        <v/>
      </c>
      <c r="M76" s="9" t="str">
        <f>IF(Feuil1!M73="","",Feuil1!M73)</f>
        <v/>
      </c>
      <c r="N76" s="10" t="e">
        <f t="shared" si="1"/>
        <v>#VALUE!</v>
      </c>
      <c r="O76" s="10"/>
      <c r="P76" s="10" t="str">
        <f>IF(Feuil1!P73="","",Feuil1!P73)</f>
        <v/>
      </c>
      <c r="Q76">
        <v>1</v>
      </c>
      <c r="R76">
        <v>2</v>
      </c>
    </row>
    <row r="77" spans="1:18">
      <c r="A77" s="6" t="s">
        <v>225</v>
      </c>
      <c r="B77" s="6" t="s">
        <v>225</v>
      </c>
      <c r="C77" s="6" t="s">
        <v>226</v>
      </c>
      <c r="D77" s="6" t="s">
        <v>227</v>
      </c>
      <c r="E77" s="11">
        <f>IF(Feuil1!E74="","",Feuil1!E74)</f>
        <v>8</v>
      </c>
      <c r="F77" s="12" t="str">
        <f>IF(Feuil1!F74="","",Feuil1!F74)</f>
        <v/>
      </c>
      <c r="G77" s="12">
        <f>IF(Feuil1!G74="","",Feuil1!G74)</f>
        <v>14</v>
      </c>
      <c r="H77" s="12" t="str">
        <f>IF(Feuil1!H74="","",Feuil1!EH74)</f>
        <v/>
      </c>
      <c r="I77" s="12" t="str">
        <f>IF(Feuil1!I74="","",Feuil1!I74)</f>
        <v/>
      </c>
      <c r="J77" s="12" t="str">
        <f>IF(Feuil1!J74="","",Feuil1!J74)</f>
        <v/>
      </c>
      <c r="K77" s="12" t="str">
        <f>IF(Feuil1!K74="","",Feuil1!K74)</f>
        <v/>
      </c>
      <c r="L77" s="12" t="str">
        <f>IF(Feuil1!L74="","",Feuil1!L74)</f>
        <v/>
      </c>
      <c r="M77" s="13" t="str">
        <f>IF(Feuil1!M74="","",Feuil1!M74)</f>
        <v/>
      </c>
      <c r="N77" s="14" t="e">
        <f t="shared" si="1"/>
        <v>#VALUE!</v>
      </c>
      <c r="O77" s="14"/>
      <c r="P77" s="14" t="str">
        <f>IF(Feuil1!P74="","",Feuil1!P74)</f>
        <v/>
      </c>
      <c r="Q77">
        <v>1</v>
      </c>
      <c r="R77">
        <v>2</v>
      </c>
    </row>
    <row r="78" spans="1:18">
      <c r="A78" s="5" t="s">
        <v>228</v>
      </c>
      <c r="B78" s="5" t="s">
        <v>228</v>
      </c>
      <c r="C78" s="5" t="s">
        <v>229</v>
      </c>
      <c r="D78" s="5" t="s">
        <v>230</v>
      </c>
      <c r="E78" s="7">
        <f>IF(Feuil1!E80="","",Feuil1!E80)</f>
        <v>7</v>
      </c>
      <c r="F78" s="8" t="str">
        <f>IF(Feuil1!F80="","",Feuil1!F80)</f>
        <v/>
      </c>
      <c r="G78" s="8">
        <f>IF(Feuil1!G80="","",Feuil1!G80)</f>
        <v>13</v>
      </c>
      <c r="H78" s="8" t="str">
        <f>IF(Feuil1!H80="","",Feuil1!EH80)</f>
        <v/>
      </c>
      <c r="I78" s="8" t="str">
        <f>IF(Feuil1!I80="","",Feuil1!I80)</f>
        <v/>
      </c>
      <c r="J78" s="8" t="str">
        <f>IF(Feuil1!J80="","",Feuil1!J80)</f>
        <v/>
      </c>
      <c r="K78" s="8" t="str">
        <f>IF(Feuil1!K80="","",Feuil1!K80)</f>
        <v/>
      </c>
      <c r="L78" s="8" t="str">
        <f>IF(Feuil1!L80="","",Feuil1!L80)</f>
        <v/>
      </c>
      <c r="M78" s="9" t="str">
        <f>IF(Feuil1!M80="","",Feuil1!M80)</f>
        <v/>
      </c>
      <c r="N78" s="10" t="e">
        <f t="shared" si="1"/>
        <v>#VALUE!</v>
      </c>
      <c r="O78" s="10"/>
      <c r="P78" s="10" t="str">
        <f>IF(Feuil1!P80="","",Feuil1!P80)</f>
        <v/>
      </c>
      <c r="Q78">
        <v>1</v>
      </c>
      <c r="R78">
        <v>3</v>
      </c>
    </row>
    <row r="79" spans="1:18">
      <c r="A79" s="6" t="s">
        <v>231</v>
      </c>
      <c r="B79" s="6" t="s">
        <v>231</v>
      </c>
      <c r="C79" s="6" t="s">
        <v>232</v>
      </c>
      <c r="D79" s="6" t="s">
        <v>233</v>
      </c>
      <c r="E79" s="11">
        <f>IF(Feuil1!E81="","",Feuil1!E81)</f>
        <v>5</v>
      </c>
      <c r="F79" s="12" t="str">
        <f>IF(Feuil1!F81="","",Feuil1!F81)</f>
        <v/>
      </c>
      <c r="G79" s="12" t="str">
        <f>IF(Feuil1!G81="","",Feuil1!G81)</f>
        <v/>
      </c>
      <c r="H79" s="12" t="str">
        <f>IF(Feuil1!H81="","",Feuil1!EH81)</f>
        <v/>
      </c>
      <c r="I79" s="12" t="str">
        <f>IF(Feuil1!I81="","",Feuil1!I81)</f>
        <v/>
      </c>
      <c r="J79" s="12" t="str">
        <f>IF(Feuil1!J81="","",Feuil1!J81)</f>
        <v/>
      </c>
      <c r="K79" s="12" t="str">
        <f>IF(Feuil1!K81="","",Feuil1!K81)</f>
        <v/>
      </c>
      <c r="L79" s="12" t="str">
        <f>IF(Feuil1!L81="","",Feuil1!L81)</f>
        <v/>
      </c>
      <c r="M79" s="13" t="str">
        <f>IF(Feuil1!M81="","",Feuil1!M81)</f>
        <v/>
      </c>
      <c r="N79" s="14" t="e">
        <f t="shared" si="1"/>
        <v>#VALUE!</v>
      </c>
      <c r="O79" s="14"/>
      <c r="P79" s="14" t="str">
        <f>IF(Feuil1!P81="","",Feuil1!P81)</f>
        <v/>
      </c>
      <c r="Q79">
        <v>1</v>
      </c>
      <c r="R79">
        <v>3</v>
      </c>
    </row>
    <row r="80" spans="1:18">
      <c r="A80" s="5" t="s">
        <v>234</v>
      </c>
      <c r="B80" s="5" t="s">
        <v>234</v>
      </c>
      <c r="C80" s="5" t="s">
        <v>235</v>
      </c>
      <c r="D80" s="5" t="s">
        <v>236</v>
      </c>
      <c r="E80" s="7" t="str">
        <f>IF(Feuil1!E82="","",Feuil1!E82)</f>
        <v/>
      </c>
      <c r="F80" s="8" t="str">
        <f>IF(Feuil1!F82="","",Feuil1!F82)</f>
        <v/>
      </c>
      <c r="G80" s="8" t="str">
        <f>IF(Feuil1!G82="","",Feuil1!G82)</f>
        <v/>
      </c>
      <c r="H80" s="8" t="str">
        <f>IF(Feuil1!H82="","",Feuil1!EH82)</f>
        <v/>
      </c>
      <c r="I80" s="8" t="str">
        <f>IF(Feuil1!I82="","",Feuil1!I82)</f>
        <v/>
      </c>
      <c r="J80" s="8" t="str">
        <f>IF(Feuil1!J82="","",Feuil1!J82)</f>
        <v/>
      </c>
      <c r="K80" s="8" t="str">
        <f>IF(Feuil1!K82="","",Feuil1!K82)</f>
        <v/>
      </c>
      <c r="L80" s="8" t="str">
        <f>IF(Feuil1!L82="","",Feuil1!L82)</f>
        <v/>
      </c>
      <c r="M80" s="9" t="str">
        <f>IF(Feuil1!M82="","",Feuil1!M82)</f>
        <v/>
      </c>
      <c r="N80" s="10" t="e">
        <f t="shared" si="1"/>
        <v>#VALUE!</v>
      </c>
      <c r="O80" s="10"/>
      <c r="P80" s="10" t="str">
        <f>IF(Feuil1!P82="","",Feuil1!P82)</f>
        <v/>
      </c>
      <c r="Q80">
        <v>1</v>
      </c>
      <c r="R80">
        <v>3</v>
      </c>
    </row>
    <row r="81" spans="1:18">
      <c r="A81" s="6" t="s">
        <v>237</v>
      </c>
      <c r="B81" s="6" t="s">
        <v>237</v>
      </c>
      <c r="C81" s="6" t="s">
        <v>238</v>
      </c>
      <c r="D81" s="6" t="s">
        <v>239</v>
      </c>
      <c r="E81" s="11">
        <f>IF(Feuil1!E83="","",Feuil1!E83)</f>
        <v>9.75</v>
      </c>
      <c r="F81" s="12" t="str">
        <f>IF(Feuil1!F83="","",Feuil1!F83)</f>
        <v/>
      </c>
      <c r="G81" s="12">
        <f>IF(Feuil1!G83="","",Feuil1!G83)</f>
        <v>14.5</v>
      </c>
      <c r="H81" s="12" t="str">
        <f>IF(Feuil1!H83="","",Feuil1!EH83)</f>
        <v/>
      </c>
      <c r="I81" s="12" t="str">
        <f>IF(Feuil1!I83="","",Feuil1!I83)</f>
        <v/>
      </c>
      <c r="J81" s="12" t="str">
        <f>IF(Feuil1!J83="","",Feuil1!J83)</f>
        <v/>
      </c>
      <c r="K81" s="12" t="str">
        <f>IF(Feuil1!K83="","",Feuil1!K83)</f>
        <v/>
      </c>
      <c r="L81" s="12" t="str">
        <f>IF(Feuil1!L83="","",Feuil1!L83)</f>
        <v/>
      </c>
      <c r="M81" s="13" t="str">
        <f>IF(Feuil1!M83="","",Feuil1!M83)</f>
        <v/>
      </c>
      <c r="N81" s="14" t="e">
        <f t="shared" si="1"/>
        <v>#VALUE!</v>
      </c>
      <c r="O81" s="14"/>
      <c r="P81" s="14" t="str">
        <f>IF(Feuil1!P83="","",Feuil1!P83)</f>
        <v/>
      </c>
      <c r="Q81">
        <v>1</v>
      </c>
      <c r="R81">
        <v>3</v>
      </c>
    </row>
    <row r="82" spans="1:18">
      <c r="A82" s="5" t="s">
        <v>240</v>
      </c>
      <c r="B82" s="5" t="s">
        <v>240</v>
      </c>
      <c r="C82" s="5" t="s">
        <v>241</v>
      </c>
      <c r="D82" s="5" t="s">
        <v>242</v>
      </c>
      <c r="E82" s="7" t="str">
        <f>IF(Feuil1!E84="","",Feuil1!E84)</f>
        <v/>
      </c>
      <c r="F82" s="8" t="str">
        <f>IF(Feuil1!F84="","",Feuil1!F84)</f>
        <v/>
      </c>
      <c r="G82" s="8" t="str">
        <f>IF(Feuil1!G84="","",Feuil1!G84)</f>
        <v/>
      </c>
      <c r="H82" s="8" t="str">
        <f>IF(Feuil1!H84="","",Feuil1!EH84)</f>
        <v/>
      </c>
      <c r="I82" s="8" t="str">
        <f>IF(Feuil1!I84="","",Feuil1!I84)</f>
        <v/>
      </c>
      <c r="J82" s="8" t="str">
        <f>IF(Feuil1!J84="","",Feuil1!J84)</f>
        <v/>
      </c>
      <c r="K82" s="8" t="str">
        <f>IF(Feuil1!K84="","",Feuil1!K84)</f>
        <v/>
      </c>
      <c r="L82" s="8" t="str">
        <f>IF(Feuil1!L84="","",Feuil1!L84)</f>
        <v/>
      </c>
      <c r="M82" s="9" t="str">
        <f>IF(Feuil1!M84="","",Feuil1!M84)</f>
        <v/>
      </c>
      <c r="N82" s="10" t="e">
        <f t="shared" si="1"/>
        <v>#VALUE!</v>
      </c>
      <c r="O82" s="10"/>
      <c r="P82" s="10" t="str">
        <f>IF(Feuil1!P84="","",Feuil1!P84)</f>
        <v/>
      </c>
      <c r="Q82">
        <v>1</v>
      </c>
      <c r="R82">
        <v>3</v>
      </c>
    </row>
    <row r="83" spans="1:18">
      <c r="A83" s="6" t="s">
        <v>243</v>
      </c>
      <c r="B83" s="6" t="s">
        <v>243</v>
      </c>
      <c r="C83" s="6" t="s">
        <v>244</v>
      </c>
      <c r="D83" s="6" t="s">
        <v>245</v>
      </c>
      <c r="E83" s="11">
        <f>IF(Feuil1!E85="","",Feuil1!E85)</f>
        <v>3.75</v>
      </c>
      <c r="F83" s="12" t="str">
        <f>IF(Feuil1!F85="","",Feuil1!F85)</f>
        <v/>
      </c>
      <c r="G83" s="12">
        <f>IF(Feuil1!G85="","",Feuil1!G85)</f>
        <v>14</v>
      </c>
      <c r="H83" s="12" t="str">
        <f>IF(Feuil1!H85="","",Feuil1!EH85)</f>
        <v/>
      </c>
      <c r="I83" s="12" t="str">
        <f>IF(Feuil1!I85="","",Feuil1!I85)</f>
        <v/>
      </c>
      <c r="J83" s="12" t="str">
        <f>IF(Feuil1!J85="","",Feuil1!J85)</f>
        <v/>
      </c>
      <c r="K83" s="12" t="str">
        <f>IF(Feuil1!K85="","",Feuil1!K85)</f>
        <v/>
      </c>
      <c r="L83" s="12" t="str">
        <f>IF(Feuil1!L85="","",Feuil1!L85)</f>
        <v/>
      </c>
      <c r="M83" s="13" t="str">
        <f>IF(Feuil1!M85="","",Feuil1!M85)</f>
        <v/>
      </c>
      <c r="N83" s="14" t="e">
        <f t="shared" si="1"/>
        <v>#VALUE!</v>
      </c>
      <c r="O83" s="14"/>
      <c r="P83" s="14" t="str">
        <f>IF(Feuil1!P85="","",Feuil1!P85)</f>
        <v/>
      </c>
      <c r="Q83">
        <v>1</v>
      </c>
      <c r="R83">
        <v>3</v>
      </c>
    </row>
    <row r="84" spans="1:18">
      <c r="A84" s="5" t="s">
        <v>246</v>
      </c>
      <c r="B84" s="5" t="s">
        <v>246</v>
      </c>
      <c r="C84" s="5" t="s">
        <v>247</v>
      </c>
      <c r="D84" s="5" t="s">
        <v>248</v>
      </c>
      <c r="E84" s="7">
        <f>IF(Feuil1!E86="","",Feuil1!E86)</f>
        <v>5.75</v>
      </c>
      <c r="F84" s="8" t="str">
        <f>IF(Feuil1!F86="","",Feuil1!F86)</f>
        <v/>
      </c>
      <c r="G84" s="8">
        <f>IF(Feuil1!G86="","",Feuil1!G86)</f>
        <v>15</v>
      </c>
      <c r="H84" s="8" t="str">
        <f>IF(Feuil1!H86="","",Feuil1!EH86)</f>
        <v/>
      </c>
      <c r="I84" s="8" t="str">
        <f>IF(Feuil1!I86="","",Feuil1!I86)</f>
        <v/>
      </c>
      <c r="J84" s="8" t="str">
        <f>IF(Feuil1!J86="","",Feuil1!J86)</f>
        <v/>
      </c>
      <c r="K84" s="8" t="str">
        <f>IF(Feuil1!K86="","",Feuil1!K86)</f>
        <v/>
      </c>
      <c r="L84" s="8" t="str">
        <f>IF(Feuil1!L86="","",Feuil1!L86)</f>
        <v/>
      </c>
      <c r="M84" s="9" t="str">
        <f>IF(Feuil1!M86="","",Feuil1!M86)</f>
        <v/>
      </c>
      <c r="N84" s="10" t="e">
        <f t="shared" si="1"/>
        <v>#VALUE!</v>
      </c>
      <c r="O84" s="10"/>
      <c r="P84" s="10" t="str">
        <f>IF(Feuil1!P86="","",Feuil1!P86)</f>
        <v/>
      </c>
      <c r="Q84">
        <v>1</v>
      </c>
      <c r="R84">
        <v>3</v>
      </c>
    </row>
    <row r="85" spans="1:18">
      <c r="A85" s="6" t="s">
        <v>249</v>
      </c>
      <c r="B85" s="6" t="s">
        <v>249</v>
      </c>
      <c r="C85" s="6" t="s">
        <v>250</v>
      </c>
      <c r="D85" s="6" t="s">
        <v>193</v>
      </c>
      <c r="E85" s="11">
        <f>IF(Feuil1!E87="","",Feuil1!E87)</f>
        <v>2.25</v>
      </c>
      <c r="F85" s="12" t="str">
        <f>IF(Feuil1!F87="","",Feuil1!F87)</f>
        <v/>
      </c>
      <c r="G85" s="12">
        <f>IF(Feuil1!G87="","",Feuil1!G87)</f>
        <v>14.5</v>
      </c>
      <c r="H85" s="12" t="str">
        <f>IF(Feuil1!H87="","",Feuil1!EH87)</f>
        <v/>
      </c>
      <c r="I85" s="12" t="str">
        <f>IF(Feuil1!I87="","",Feuil1!I87)</f>
        <v/>
      </c>
      <c r="J85" s="12" t="str">
        <f>IF(Feuil1!J87="","",Feuil1!J87)</f>
        <v/>
      </c>
      <c r="K85" s="12" t="str">
        <f>IF(Feuil1!K87="","",Feuil1!K87)</f>
        <v/>
      </c>
      <c r="L85" s="12" t="str">
        <f>IF(Feuil1!L87="","",Feuil1!L87)</f>
        <v/>
      </c>
      <c r="M85" s="13" t="str">
        <f>IF(Feuil1!M87="","",Feuil1!M87)</f>
        <v/>
      </c>
      <c r="N85" s="14" t="e">
        <f t="shared" si="1"/>
        <v>#VALUE!</v>
      </c>
      <c r="O85" s="14"/>
      <c r="P85" s="14" t="str">
        <f>IF(Feuil1!P87="","",Feuil1!P87)</f>
        <v/>
      </c>
      <c r="Q85">
        <v>1</v>
      </c>
      <c r="R85">
        <v>3</v>
      </c>
    </row>
    <row r="86" spans="1:18">
      <c r="A86" s="5" t="s">
        <v>251</v>
      </c>
      <c r="B86" s="5" t="s">
        <v>251</v>
      </c>
      <c r="C86" s="5" t="s">
        <v>252</v>
      </c>
      <c r="D86" s="5" t="s">
        <v>253</v>
      </c>
      <c r="E86" s="7">
        <f>IF(Feuil1!E88="","",Feuil1!E88)</f>
        <v>7.5</v>
      </c>
      <c r="F86" s="8" t="str">
        <f>IF(Feuil1!F88="","",Feuil1!F88)</f>
        <v/>
      </c>
      <c r="G86" s="8">
        <f>IF(Feuil1!G88="","",Feuil1!G88)</f>
        <v>15</v>
      </c>
      <c r="H86" s="8" t="str">
        <f>IF(Feuil1!H88="","",Feuil1!EH88)</f>
        <v/>
      </c>
      <c r="I86" s="8" t="str">
        <f>IF(Feuil1!I88="","",Feuil1!I88)</f>
        <v/>
      </c>
      <c r="J86" s="8" t="str">
        <f>IF(Feuil1!J88="","",Feuil1!J88)</f>
        <v/>
      </c>
      <c r="K86" s="8" t="str">
        <f>IF(Feuil1!K88="","",Feuil1!K88)</f>
        <v/>
      </c>
      <c r="L86" s="8" t="str">
        <f>IF(Feuil1!L88="","",Feuil1!L88)</f>
        <v/>
      </c>
      <c r="M86" s="9" t="str">
        <f>IF(Feuil1!M88="","",Feuil1!M88)</f>
        <v/>
      </c>
      <c r="N86" s="10" t="e">
        <f t="shared" si="1"/>
        <v>#VALUE!</v>
      </c>
      <c r="O86" s="10"/>
      <c r="P86" s="10" t="str">
        <f>IF(Feuil1!P88="","",Feuil1!P88)</f>
        <v/>
      </c>
      <c r="Q86">
        <v>1</v>
      </c>
      <c r="R86">
        <v>3</v>
      </c>
    </row>
    <row r="87" spans="1:18">
      <c r="A87" s="6" t="s">
        <v>254</v>
      </c>
      <c r="B87" s="6" t="s">
        <v>254</v>
      </c>
      <c r="C87" s="6" t="s">
        <v>255</v>
      </c>
      <c r="D87" s="6" t="s">
        <v>256</v>
      </c>
      <c r="E87" s="11">
        <f>IF(Feuil1!E89="","",Feuil1!E89)</f>
        <v>4.75</v>
      </c>
      <c r="F87" s="12" t="str">
        <f>IF(Feuil1!F89="","",Feuil1!F89)</f>
        <v/>
      </c>
      <c r="G87" s="12">
        <f>IF(Feuil1!G89="","",Feuil1!G89)</f>
        <v>15</v>
      </c>
      <c r="H87" s="12" t="str">
        <f>IF(Feuil1!H89="","",Feuil1!EH89)</f>
        <v/>
      </c>
      <c r="I87" s="12" t="str">
        <f>IF(Feuil1!I89="","",Feuil1!I89)</f>
        <v/>
      </c>
      <c r="J87" s="12" t="str">
        <f>IF(Feuil1!J89="","",Feuil1!J89)</f>
        <v/>
      </c>
      <c r="K87" s="12" t="str">
        <f>IF(Feuil1!K89="","",Feuil1!K89)</f>
        <v/>
      </c>
      <c r="L87" s="12" t="str">
        <f>IF(Feuil1!L89="","",Feuil1!L89)</f>
        <v/>
      </c>
      <c r="M87" s="13" t="str">
        <f>IF(Feuil1!M89="","",Feuil1!M89)</f>
        <v/>
      </c>
      <c r="N87" s="14" t="e">
        <f t="shared" si="1"/>
        <v>#VALUE!</v>
      </c>
      <c r="O87" s="14"/>
      <c r="P87" s="14" t="str">
        <f>IF(Feuil1!P89="","",Feuil1!P89)</f>
        <v/>
      </c>
      <c r="Q87">
        <v>1</v>
      </c>
      <c r="R87">
        <v>3</v>
      </c>
    </row>
    <row r="88" spans="1:18">
      <c r="A88" s="5" t="s">
        <v>257</v>
      </c>
      <c r="B88" s="5" t="s">
        <v>257</v>
      </c>
      <c r="C88" s="5" t="s">
        <v>258</v>
      </c>
      <c r="D88" s="5" t="s">
        <v>259</v>
      </c>
      <c r="E88" s="7">
        <f>IF(Feuil1!E90="","",Feuil1!E90)</f>
        <v>7.5</v>
      </c>
      <c r="F88" s="8" t="str">
        <f>IF(Feuil1!F90="","",Feuil1!F90)</f>
        <v/>
      </c>
      <c r="G88" s="8">
        <f>IF(Feuil1!G90="","",Feuil1!G90)</f>
        <v>14</v>
      </c>
      <c r="H88" s="8" t="str">
        <f>IF(Feuil1!H90="","",Feuil1!EH90)</f>
        <v/>
      </c>
      <c r="I88" s="8" t="str">
        <f>IF(Feuil1!I90="","",Feuil1!I90)</f>
        <v/>
      </c>
      <c r="J88" s="8" t="str">
        <f>IF(Feuil1!J90="","",Feuil1!J90)</f>
        <v/>
      </c>
      <c r="K88" s="8" t="str">
        <f>IF(Feuil1!K90="","",Feuil1!K90)</f>
        <v/>
      </c>
      <c r="L88" s="8" t="str">
        <f>IF(Feuil1!L90="","",Feuil1!L90)</f>
        <v/>
      </c>
      <c r="M88" s="9" t="str">
        <f>IF(Feuil1!M90="","",Feuil1!M90)</f>
        <v/>
      </c>
      <c r="N88" s="10" t="e">
        <f t="shared" si="1"/>
        <v>#VALUE!</v>
      </c>
      <c r="O88" s="10"/>
      <c r="P88" s="10" t="str">
        <f>IF(Feuil1!P90="","",Feuil1!P90)</f>
        <v/>
      </c>
      <c r="Q88">
        <v>1</v>
      </c>
      <c r="R88">
        <v>3</v>
      </c>
    </row>
    <row r="89" spans="1:18">
      <c r="A89" s="6" t="s">
        <v>260</v>
      </c>
      <c r="B89" s="6" t="s">
        <v>260</v>
      </c>
      <c r="C89" s="6" t="s">
        <v>261</v>
      </c>
      <c r="D89" s="6" t="s">
        <v>262</v>
      </c>
      <c r="E89" s="11">
        <f>IF(Feuil1!E91="","",Feuil1!E91)</f>
        <v>7</v>
      </c>
      <c r="F89" s="12" t="str">
        <f>IF(Feuil1!F91="","",Feuil1!F91)</f>
        <v/>
      </c>
      <c r="G89" s="12">
        <f>IF(Feuil1!G91="","",Feuil1!G91)</f>
        <v>15</v>
      </c>
      <c r="H89" s="12" t="str">
        <f>IF(Feuil1!H91="","",Feuil1!EH91)</f>
        <v/>
      </c>
      <c r="I89" s="12" t="str">
        <f>IF(Feuil1!I91="","",Feuil1!I91)</f>
        <v/>
      </c>
      <c r="J89" s="12" t="str">
        <f>IF(Feuil1!J91="","",Feuil1!J91)</f>
        <v/>
      </c>
      <c r="K89" s="12" t="str">
        <f>IF(Feuil1!K91="","",Feuil1!K91)</f>
        <v/>
      </c>
      <c r="L89" s="12" t="str">
        <f>IF(Feuil1!L91="","",Feuil1!L91)</f>
        <v/>
      </c>
      <c r="M89" s="13" t="str">
        <f>IF(Feuil1!M91="","",Feuil1!M91)</f>
        <v/>
      </c>
      <c r="N89" s="14" t="e">
        <f t="shared" si="1"/>
        <v>#VALUE!</v>
      </c>
      <c r="O89" s="14"/>
      <c r="P89" s="14" t="str">
        <f>IF(Feuil1!P91="","",Feuil1!P91)</f>
        <v/>
      </c>
      <c r="Q89">
        <v>1</v>
      </c>
      <c r="R89">
        <v>3</v>
      </c>
    </row>
    <row r="90" spans="1:18">
      <c r="A90" s="5" t="s">
        <v>263</v>
      </c>
      <c r="B90" s="5" t="s">
        <v>263</v>
      </c>
      <c r="C90" s="5" t="s">
        <v>264</v>
      </c>
      <c r="D90" s="5" t="s">
        <v>265</v>
      </c>
      <c r="E90" s="7" t="str">
        <f>IF(Feuil1!E92="","",Feuil1!E92)</f>
        <v/>
      </c>
      <c r="F90" s="8" t="str">
        <f>IF(Feuil1!F92="","",Feuil1!F92)</f>
        <v/>
      </c>
      <c r="G90" s="8" t="str">
        <f>IF(Feuil1!G92="","",Feuil1!G92)</f>
        <v/>
      </c>
      <c r="H90" s="8" t="str">
        <f>IF(Feuil1!H92="","",Feuil1!EH92)</f>
        <v/>
      </c>
      <c r="I90" s="8" t="str">
        <f>IF(Feuil1!I92="","",Feuil1!I92)</f>
        <v/>
      </c>
      <c r="J90" s="8" t="str">
        <f>IF(Feuil1!J92="","",Feuil1!J92)</f>
        <v/>
      </c>
      <c r="K90" s="8" t="str">
        <f>IF(Feuil1!K92="","",Feuil1!K92)</f>
        <v/>
      </c>
      <c r="L90" s="8" t="str">
        <f>IF(Feuil1!L92="","",Feuil1!L92)</f>
        <v/>
      </c>
      <c r="M90" s="9" t="str">
        <f>IF(Feuil1!M92="","",Feuil1!M92)</f>
        <v/>
      </c>
      <c r="N90" s="10" t="e">
        <f t="shared" si="1"/>
        <v>#VALUE!</v>
      </c>
      <c r="O90" s="10"/>
      <c r="P90" s="10" t="str">
        <f>IF(Feuil1!P92="","",Feuil1!P92)</f>
        <v/>
      </c>
      <c r="Q90">
        <v>1</v>
      </c>
      <c r="R90">
        <v>3</v>
      </c>
    </row>
    <row r="91" spans="1:18">
      <c r="A91" s="6" t="s">
        <v>266</v>
      </c>
      <c r="B91" s="6" t="s">
        <v>266</v>
      </c>
      <c r="C91" s="6" t="s">
        <v>267</v>
      </c>
      <c r="D91" s="6" t="s">
        <v>268</v>
      </c>
      <c r="E91" s="11">
        <f>IF(Feuil1!E93="","",Feuil1!E93)</f>
        <v>8.75</v>
      </c>
      <c r="F91" s="12" t="str">
        <f>IF(Feuil1!F93="","",Feuil1!F93)</f>
        <v/>
      </c>
      <c r="G91" s="12">
        <f>IF(Feuil1!G93="","",Feuil1!G93)</f>
        <v>15</v>
      </c>
      <c r="H91" s="12" t="str">
        <f>IF(Feuil1!H93="","",Feuil1!EH93)</f>
        <v/>
      </c>
      <c r="I91" s="12" t="str">
        <f>IF(Feuil1!I93="","",Feuil1!I93)</f>
        <v/>
      </c>
      <c r="J91" s="12" t="str">
        <f>IF(Feuil1!J93="","",Feuil1!J93)</f>
        <v/>
      </c>
      <c r="K91" s="12" t="str">
        <f>IF(Feuil1!K93="","",Feuil1!K93)</f>
        <v/>
      </c>
      <c r="L91" s="12" t="str">
        <f>IF(Feuil1!L93="","",Feuil1!L93)</f>
        <v/>
      </c>
      <c r="M91" s="13" t="str">
        <f>IF(Feuil1!M93="","",Feuil1!M93)</f>
        <v/>
      </c>
      <c r="N91" s="14" t="e">
        <f t="shared" si="1"/>
        <v>#VALUE!</v>
      </c>
      <c r="O91" s="14"/>
      <c r="P91" s="14" t="str">
        <f>IF(Feuil1!P93="","",Feuil1!P93)</f>
        <v/>
      </c>
      <c r="Q91">
        <v>1</v>
      </c>
      <c r="R91">
        <v>3</v>
      </c>
    </row>
    <row r="92" spans="1:18">
      <c r="A92" s="5" t="s">
        <v>269</v>
      </c>
      <c r="B92" s="5" t="s">
        <v>269</v>
      </c>
      <c r="C92" s="5" t="s">
        <v>270</v>
      </c>
      <c r="D92" s="5" t="s">
        <v>271</v>
      </c>
      <c r="E92" s="7" t="str">
        <f>IF(Feuil1!E94="","",Feuil1!E94)</f>
        <v/>
      </c>
      <c r="F92" s="8" t="str">
        <f>IF(Feuil1!F94="","",Feuil1!F94)</f>
        <v/>
      </c>
      <c r="G92" s="8" t="str">
        <f>IF(Feuil1!G94="","",Feuil1!G94)</f>
        <v/>
      </c>
      <c r="H92" s="8" t="str">
        <f>IF(Feuil1!H94="","",Feuil1!EH94)</f>
        <v/>
      </c>
      <c r="I92" s="8" t="str">
        <f>IF(Feuil1!I94="","",Feuil1!I94)</f>
        <v/>
      </c>
      <c r="J92" s="8" t="str">
        <f>IF(Feuil1!J94="","",Feuil1!J94)</f>
        <v/>
      </c>
      <c r="K92" s="8" t="str">
        <f>IF(Feuil1!K94="","",Feuil1!K94)</f>
        <v/>
      </c>
      <c r="L92" s="8" t="str">
        <f>IF(Feuil1!L94="","",Feuil1!L94)</f>
        <v/>
      </c>
      <c r="M92" s="9" t="str">
        <f>IF(Feuil1!M94="","",Feuil1!M94)</f>
        <v/>
      </c>
      <c r="N92" s="10" t="e">
        <f t="shared" si="1"/>
        <v>#VALUE!</v>
      </c>
      <c r="O92" s="10"/>
      <c r="P92" s="10" t="str">
        <f>IF(Feuil1!P94="","",Feuil1!P94)</f>
        <v/>
      </c>
      <c r="Q92">
        <v>1</v>
      </c>
      <c r="R92">
        <v>3</v>
      </c>
    </row>
    <row r="93" spans="1:18">
      <c r="A93" s="6" t="s">
        <v>272</v>
      </c>
      <c r="B93" s="6" t="s">
        <v>272</v>
      </c>
      <c r="C93" s="6" t="s">
        <v>273</v>
      </c>
      <c r="D93" s="6" t="s">
        <v>274</v>
      </c>
      <c r="E93" s="11">
        <f>IF(Feuil1!E95="","",Feuil1!E95)</f>
        <v>4.25</v>
      </c>
      <c r="F93" s="12" t="str">
        <f>IF(Feuil1!F95="","",Feuil1!F95)</f>
        <v/>
      </c>
      <c r="G93" s="12">
        <f>IF(Feuil1!G95="","",Feuil1!G95)</f>
        <v>12.5</v>
      </c>
      <c r="H93" s="12" t="str">
        <f>IF(Feuil1!H95="","",Feuil1!EH95)</f>
        <v/>
      </c>
      <c r="I93" s="12" t="str">
        <f>IF(Feuil1!I95="","",Feuil1!I95)</f>
        <v/>
      </c>
      <c r="J93" s="12" t="str">
        <f>IF(Feuil1!J95="","",Feuil1!J95)</f>
        <v/>
      </c>
      <c r="K93" s="12" t="str">
        <f>IF(Feuil1!K95="","",Feuil1!K95)</f>
        <v/>
      </c>
      <c r="L93" s="12" t="str">
        <f>IF(Feuil1!L95="","",Feuil1!L95)</f>
        <v/>
      </c>
      <c r="M93" s="13" t="str">
        <f>IF(Feuil1!M95="","",Feuil1!M95)</f>
        <v/>
      </c>
      <c r="N93" s="14" t="e">
        <f t="shared" si="1"/>
        <v>#VALUE!</v>
      </c>
      <c r="O93" s="14"/>
      <c r="P93" s="14" t="str">
        <f>IF(Feuil1!P95="","",Feuil1!P95)</f>
        <v/>
      </c>
      <c r="Q93">
        <v>1</v>
      </c>
      <c r="R93">
        <v>3</v>
      </c>
    </row>
    <row r="94" spans="1:18">
      <c r="A94" s="5" t="s">
        <v>275</v>
      </c>
      <c r="B94" s="5" t="s">
        <v>275</v>
      </c>
      <c r="C94" s="5" t="s">
        <v>276</v>
      </c>
      <c r="D94" s="5" t="s">
        <v>277</v>
      </c>
      <c r="E94" s="7">
        <f>IF(Feuil1!E96="","",Feuil1!E96)</f>
        <v>4.75</v>
      </c>
      <c r="F94" s="8" t="str">
        <f>IF(Feuil1!F96="","",Feuil1!F96)</f>
        <v/>
      </c>
      <c r="G94" s="8">
        <f>IF(Feuil1!G96="","",Feuil1!G96)</f>
        <v>12.5</v>
      </c>
      <c r="H94" s="8" t="str">
        <f>IF(Feuil1!H96="","",Feuil1!EH96)</f>
        <v/>
      </c>
      <c r="I94" s="8" t="str">
        <f>IF(Feuil1!I96="","",Feuil1!I96)</f>
        <v/>
      </c>
      <c r="J94" s="8" t="str">
        <f>IF(Feuil1!J96="","",Feuil1!J96)</f>
        <v/>
      </c>
      <c r="K94" s="8" t="str">
        <f>IF(Feuil1!K96="","",Feuil1!K96)</f>
        <v/>
      </c>
      <c r="L94" s="8" t="str">
        <f>IF(Feuil1!L96="","",Feuil1!L96)</f>
        <v/>
      </c>
      <c r="M94" s="9" t="str">
        <f>IF(Feuil1!M96="","",Feuil1!M96)</f>
        <v/>
      </c>
      <c r="N94" s="10" t="e">
        <f t="shared" si="1"/>
        <v>#VALUE!</v>
      </c>
      <c r="O94" s="10"/>
      <c r="P94" s="10" t="str">
        <f>IF(Feuil1!P96="","",Feuil1!P96)</f>
        <v/>
      </c>
      <c r="Q94">
        <v>1</v>
      </c>
      <c r="R94">
        <v>3</v>
      </c>
    </row>
    <row r="95" spans="1:18">
      <c r="A95" s="6" t="s">
        <v>278</v>
      </c>
      <c r="B95" s="6" t="s">
        <v>278</v>
      </c>
      <c r="C95" s="6" t="s">
        <v>276</v>
      </c>
      <c r="D95" s="6" t="s">
        <v>199</v>
      </c>
      <c r="E95" s="11" t="str">
        <f>IF(Feuil1!E97="","",Feuil1!E97)</f>
        <v/>
      </c>
      <c r="F95" s="12" t="str">
        <f>IF(Feuil1!F97="","",Feuil1!F97)</f>
        <v/>
      </c>
      <c r="G95" s="12" t="str">
        <f>IF(Feuil1!G97="","",Feuil1!G97)</f>
        <v/>
      </c>
      <c r="H95" s="12" t="str">
        <f>IF(Feuil1!H97="","",Feuil1!EH97)</f>
        <v/>
      </c>
      <c r="I95" s="12" t="str">
        <f>IF(Feuil1!I97="","",Feuil1!I97)</f>
        <v/>
      </c>
      <c r="J95" s="12" t="str">
        <f>IF(Feuil1!J97="","",Feuil1!J97)</f>
        <v/>
      </c>
      <c r="K95" s="12" t="str">
        <f>IF(Feuil1!K97="","",Feuil1!K97)</f>
        <v/>
      </c>
      <c r="L95" s="12" t="str">
        <f>IF(Feuil1!L97="","",Feuil1!L97)</f>
        <v/>
      </c>
      <c r="M95" s="13" t="str">
        <f>IF(Feuil1!M97="","",Feuil1!M97)</f>
        <v/>
      </c>
      <c r="N95" s="14" t="e">
        <f t="shared" si="1"/>
        <v>#VALUE!</v>
      </c>
      <c r="O95" s="14"/>
      <c r="P95" s="14" t="str">
        <f>IF(Feuil1!P97="","",Feuil1!P97)</f>
        <v/>
      </c>
      <c r="Q95">
        <v>1</v>
      </c>
      <c r="R95">
        <v>3</v>
      </c>
    </row>
    <row r="96" spans="1:18">
      <c r="A96" s="5" t="s">
        <v>279</v>
      </c>
      <c r="B96" s="5" t="s">
        <v>279</v>
      </c>
      <c r="C96" s="5" t="s">
        <v>280</v>
      </c>
      <c r="D96" s="5" t="s">
        <v>281</v>
      </c>
      <c r="E96" s="7" t="str">
        <f>IF(Feuil1!E98="","",Feuil1!E98)</f>
        <v/>
      </c>
      <c r="F96" s="8" t="str">
        <f>IF(Feuil1!F98="","",Feuil1!F98)</f>
        <v/>
      </c>
      <c r="G96" s="8" t="str">
        <f>IF(Feuil1!G98="","",Feuil1!G98)</f>
        <v/>
      </c>
      <c r="H96" s="8" t="str">
        <f>IF(Feuil1!H98="","",Feuil1!EH98)</f>
        <v/>
      </c>
      <c r="I96" s="8" t="str">
        <f>IF(Feuil1!I98="","",Feuil1!I98)</f>
        <v/>
      </c>
      <c r="J96" s="8" t="str">
        <f>IF(Feuil1!J98="","",Feuil1!J98)</f>
        <v/>
      </c>
      <c r="K96" s="8" t="str">
        <f>IF(Feuil1!K98="","",Feuil1!K98)</f>
        <v/>
      </c>
      <c r="L96" s="8" t="str">
        <f>IF(Feuil1!L98="","",Feuil1!L98)</f>
        <v/>
      </c>
      <c r="M96" s="9" t="str">
        <f>IF(Feuil1!M98="","",Feuil1!M98)</f>
        <v/>
      </c>
      <c r="N96" s="10" t="e">
        <f t="shared" si="1"/>
        <v>#VALUE!</v>
      </c>
      <c r="O96" s="10"/>
      <c r="P96" s="10" t="str">
        <f>IF(Feuil1!P98="","",Feuil1!P98)</f>
        <v/>
      </c>
      <c r="Q96">
        <v>1</v>
      </c>
      <c r="R96">
        <v>3</v>
      </c>
    </row>
    <row r="97" spans="1:18">
      <c r="A97" s="6" t="s">
        <v>282</v>
      </c>
      <c r="B97" s="6" t="s">
        <v>282</v>
      </c>
      <c r="C97" s="6" t="s">
        <v>283</v>
      </c>
      <c r="D97" s="6" t="s">
        <v>284</v>
      </c>
      <c r="E97" s="11">
        <f>IF(Feuil1!E99="","",Feuil1!E99)</f>
        <v>8.5</v>
      </c>
      <c r="F97" s="12" t="str">
        <f>IF(Feuil1!F99="","",Feuil1!F99)</f>
        <v/>
      </c>
      <c r="G97" s="12">
        <f>IF(Feuil1!G99="","",Feuil1!G99)</f>
        <v>15</v>
      </c>
      <c r="H97" s="12" t="str">
        <f>IF(Feuil1!H99="","",Feuil1!EH99)</f>
        <v/>
      </c>
      <c r="I97" s="12" t="str">
        <f>IF(Feuil1!I99="","",Feuil1!I99)</f>
        <v/>
      </c>
      <c r="J97" s="12" t="str">
        <f>IF(Feuil1!J99="","",Feuil1!J99)</f>
        <v/>
      </c>
      <c r="K97" s="12" t="str">
        <f>IF(Feuil1!K99="","",Feuil1!K99)</f>
        <v/>
      </c>
      <c r="L97" s="12" t="str">
        <f>IF(Feuil1!L99="","",Feuil1!L99)</f>
        <v/>
      </c>
      <c r="M97" s="13" t="str">
        <f>IF(Feuil1!M99="","",Feuil1!M99)</f>
        <v/>
      </c>
      <c r="N97" s="14" t="e">
        <f t="shared" si="1"/>
        <v>#VALUE!</v>
      </c>
      <c r="O97" s="14"/>
      <c r="P97" s="14" t="str">
        <f>IF(Feuil1!P99="","",Feuil1!P99)</f>
        <v/>
      </c>
      <c r="Q97">
        <v>1</v>
      </c>
      <c r="R97">
        <v>3</v>
      </c>
    </row>
    <row r="98" spans="1:18">
      <c r="A98" s="5" t="s">
        <v>285</v>
      </c>
      <c r="B98" s="5" t="s">
        <v>285</v>
      </c>
      <c r="C98" s="5" t="s">
        <v>286</v>
      </c>
      <c r="D98" s="5" t="s">
        <v>287</v>
      </c>
      <c r="E98" s="7" t="str">
        <f>IF(Feuil1!E100="","",Feuil1!E100)</f>
        <v/>
      </c>
      <c r="F98" s="8" t="str">
        <f>IF(Feuil1!F100="","",Feuil1!F100)</f>
        <v/>
      </c>
      <c r="G98" s="8" t="str">
        <f>IF(Feuil1!G100="","",Feuil1!G100)</f>
        <v/>
      </c>
      <c r="H98" s="8" t="str">
        <f>IF(Feuil1!H100="","",Feuil1!EH100)</f>
        <v/>
      </c>
      <c r="I98" s="8" t="str">
        <f>IF(Feuil1!I100="","",Feuil1!I100)</f>
        <v/>
      </c>
      <c r="J98" s="8" t="str">
        <f>IF(Feuil1!J100="","",Feuil1!J100)</f>
        <v/>
      </c>
      <c r="K98" s="8" t="str">
        <f>IF(Feuil1!K100="","",Feuil1!K100)</f>
        <v/>
      </c>
      <c r="L98" s="8" t="str">
        <f>IF(Feuil1!L100="","",Feuil1!L100)</f>
        <v/>
      </c>
      <c r="M98" s="9" t="str">
        <f>IF(Feuil1!M100="","",Feuil1!M100)</f>
        <v/>
      </c>
      <c r="N98" s="10" t="e">
        <f t="shared" si="1"/>
        <v>#VALUE!</v>
      </c>
      <c r="O98" s="10"/>
      <c r="P98" s="10" t="str">
        <f>IF(Feuil1!P100="","",Feuil1!P100)</f>
        <v/>
      </c>
      <c r="Q98">
        <v>1</v>
      </c>
      <c r="R98">
        <v>3</v>
      </c>
    </row>
    <row r="99" spans="1:18">
      <c r="A99" s="6" t="s">
        <v>288</v>
      </c>
      <c r="B99" s="6" t="s">
        <v>288</v>
      </c>
      <c r="C99" s="6" t="s">
        <v>289</v>
      </c>
      <c r="D99" s="6" t="s">
        <v>290</v>
      </c>
      <c r="E99" s="11">
        <f>IF(Feuil1!E101="","",Feuil1!E101)</f>
        <v>4.5</v>
      </c>
      <c r="F99" s="12" t="str">
        <f>IF(Feuil1!F101="","",Feuil1!F101)</f>
        <v/>
      </c>
      <c r="G99" s="12">
        <f>IF(Feuil1!G101="","",Feuil1!G101)</f>
        <v>13</v>
      </c>
      <c r="H99" s="12" t="str">
        <f>IF(Feuil1!H101="","",Feuil1!EH101)</f>
        <v/>
      </c>
      <c r="I99" s="12" t="str">
        <f>IF(Feuil1!I101="","",Feuil1!I101)</f>
        <v/>
      </c>
      <c r="J99" s="12" t="str">
        <f>IF(Feuil1!J101="","",Feuil1!J101)</f>
        <v/>
      </c>
      <c r="K99" s="12" t="str">
        <f>IF(Feuil1!K101="","",Feuil1!K101)</f>
        <v/>
      </c>
      <c r="L99" s="12" t="str">
        <f>IF(Feuil1!L101="","",Feuil1!L101)</f>
        <v/>
      </c>
      <c r="M99" s="13" t="str">
        <f>IF(Feuil1!M101="","",Feuil1!M101)</f>
        <v/>
      </c>
      <c r="N99" s="14" t="e">
        <f t="shared" si="1"/>
        <v>#VALUE!</v>
      </c>
      <c r="O99" s="14"/>
      <c r="P99" s="14" t="str">
        <f>IF(Feuil1!P101="","",Feuil1!P101)</f>
        <v/>
      </c>
      <c r="Q99">
        <v>1</v>
      </c>
      <c r="R99">
        <v>3</v>
      </c>
    </row>
    <row r="100" spans="1:18">
      <c r="A100" s="5" t="s">
        <v>291</v>
      </c>
      <c r="B100" s="5" t="s">
        <v>291</v>
      </c>
      <c r="C100" s="5" t="s">
        <v>292</v>
      </c>
      <c r="D100" s="5" t="s">
        <v>293</v>
      </c>
      <c r="E100" s="7" t="str">
        <f>IF(Feuil1!E102="","",Feuil1!E102)</f>
        <v/>
      </c>
      <c r="F100" s="8" t="str">
        <f>IF(Feuil1!F102="","",Feuil1!F102)</f>
        <v/>
      </c>
      <c r="G100" s="8" t="str">
        <f>IF(Feuil1!G102="","",Feuil1!G102)</f>
        <v/>
      </c>
      <c r="H100" s="8" t="str">
        <f>IF(Feuil1!H102="","",Feuil1!EH102)</f>
        <v/>
      </c>
      <c r="I100" s="8" t="str">
        <f>IF(Feuil1!I102="","",Feuil1!I102)</f>
        <v/>
      </c>
      <c r="J100" s="8" t="str">
        <f>IF(Feuil1!J102="","",Feuil1!J102)</f>
        <v/>
      </c>
      <c r="K100" s="8" t="str">
        <f>IF(Feuil1!K102="","",Feuil1!K102)</f>
        <v/>
      </c>
      <c r="L100" s="8" t="str">
        <f>IF(Feuil1!L102="","",Feuil1!L102)</f>
        <v/>
      </c>
      <c r="M100" s="9" t="str">
        <f>IF(Feuil1!M102="","",Feuil1!M102)</f>
        <v/>
      </c>
      <c r="N100" s="10" t="e">
        <f t="shared" si="1"/>
        <v>#VALUE!</v>
      </c>
      <c r="O100" s="10"/>
      <c r="P100" s="10" t="str">
        <f>IF(Feuil1!P102="","",Feuil1!P102)</f>
        <v/>
      </c>
      <c r="Q100">
        <v>1</v>
      </c>
      <c r="R100">
        <v>3</v>
      </c>
    </row>
    <row r="101" spans="1:18">
      <c r="A101" s="6" t="s">
        <v>294</v>
      </c>
      <c r="B101" s="6" t="s">
        <v>294</v>
      </c>
      <c r="C101" s="6" t="s">
        <v>295</v>
      </c>
      <c r="D101" s="6" t="s">
        <v>296</v>
      </c>
      <c r="E101" s="11" t="str">
        <f>IF(Feuil1!E103="","",Feuil1!E103)</f>
        <v/>
      </c>
      <c r="F101" s="12" t="str">
        <f>IF(Feuil1!F103="","",Feuil1!F103)</f>
        <v/>
      </c>
      <c r="G101" s="12" t="str">
        <f>IF(Feuil1!G103="","",Feuil1!G103)</f>
        <v/>
      </c>
      <c r="H101" s="12" t="str">
        <f>IF(Feuil1!H103="","",Feuil1!EH103)</f>
        <v/>
      </c>
      <c r="I101" s="12" t="str">
        <f>IF(Feuil1!I103="","",Feuil1!I103)</f>
        <v/>
      </c>
      <c r="J101" s="12" t="str">
        <f>IF(Feuil1!J103="","",Feuil1!J103)</f>
        <v/>
      </c>
      <c r="K101" s="12" t="str">
        <f>IF(Feuil1!K103="","",Feuil1!K103)</f>
        <v/>
      </c>
      <c r="L101" s="12" t="str">
        <f>IF(Feuil1!L103="","",Feuil1!L103)</f>
        <v/>
      </c>
      <c r="M101" s="13" t="str">
        <f>IF(Feuil1!M103="","",Feuil1!M103)</f>
        <v/>
      </c>
      <c r="N101" s="14" t="e">
        <f t="shared" si="1"/>
        <v>#VALUE!</v>
      </c>
      <c r="O101" s="14"/>
      <c r="P101" s="14" t="str">
        <f>IF(Feuil1!P103="","",Feuil1!P103)</f>
        <v/>
      </c>
      <c r="Q101">
        <v>1</v>
      </c>
      <c r="R101">
        <v>3</v>
      </c>
    </row>
    <row r="102" spans="1:18">
      <c r="A102" s="5" t="s">
        <v>297</v>
      </c>
      <c r="B102" s="5" t="s">
        <v>297</v>
      </c>
      <c r="C102" s="5" t="s">
        <v>298</v>
      </c>
      <c r="D102" s="5" t="s">
        <v>299</v>
      </c>
      <c r="E102" s="7" t="str">
        <f>IF(Feuil1!E104="","",Feuil1!E104)</f>
        <v/>
      </c>
      <c r="F102" s="8" t="str">
        <f>IF(Feuil1!F104="","",Feuil1!F104)</f>
        <v/>
      </c>
      <c r="G102" s="8" t="str">
        <f>IF(Feuil1!G104="","",Feuil1!G104)</f>
        <v/>
      </c>
      <c r="H102" s="8" t="str">
        <f>IF(Feuil1!H104="","",Feuil1!EH104)</f>
        <v/>
      </c>
      <c r="I102" s="8" t="str">
        <f>IF(Feuil1!I104="","",Feuil1!I104)</f>
        <v/>
      </c>
      <c r="J102" s="8" t="str">
        <f>IF(Feuil1!J104="","",Feuil1!J104)</f>
        <v/>
      </c>
      <c r="K102" s="8" t="str">
        <f>IF(Feuil1!K104="","",Feuil1!K104)</f>
        <v/>
      </c>
      <c r="L102" s="8" t="str">
        <f>IF(Feuil1!L104="","",Feuil1!L104)</f>
        <v/>
      </c>
      <c r="M102" s="9" t="str">
        <f>IF(Feuil1!M104="","",Feuil1!M104)</f>
        <v/>
      </c>
      <c r="N102" s="10" t="e">
        <f t="shared" si="1"/>
        <v>#VALUE!</v>
      </c>
      <c r="O102" s="10"/>
      <c r="P102" s="10" t="str">
        <f>IF(Feuil1!P104="","",Feuil1!P104)</f>
        <v/>
      </c>
      <c r="Q102">
        <v>1</v>
      </c>
      <c r="R102">
        <v>3</v>
      </c>
    </row>
    <row r="103" spans="1:18">
      <c r="A103" s="6" t="s">
        <v>300</v>
      </c>
      <c r="B103" s="6" t="s">
        <v>300</v>
      </c>
      <c r="C103" s="6" t="s">
        <v>301</v>
      </c>
      <c r="D103" s="6" t="s">
        <v>302</v>
      </c>
      <c r="E103" s="11" t="str">
        <f>IF(Feuil1!E105="","",Feuil1!E105)</f>
        <v/>
      </c>
      <c r="F103" s="12" t="str">
        <f>IF(Feuil1!F105="","",Feuil1!F105)</f>
        <v/>
      </c>
      <c r="G103" s="12" t="str">
        <f>IF(Feuil1!G105="","",Feuil1!G105)</f>
        <v/>
      </c>
      <c r="H103" s="12" t="str">
        <f>IF(Feuil1!H105="","",Feuil1!EH105)</f>
        <v/>
      </c>
      <c r="I103" s="12" t="str">
        <f>IF(Feuil1!I105="","",Feuil1!I105)</f>
        <v/>
      </c>
      <c r="J103" s="12" t="str">
        <f>IF(Feuil1!J105="","",Feuil1!J105)</f>
        <v/>
      </c>
      <c r="K103" s="12" t="str">
        <f>IF(Feuil1!K105="","",Feuil1!K105)</f>
        <v/>
      </c>
      <c r="L103" s="12" t="str">
        <f>IF(Feuil1!L105="","",Feuil1!L105)</f>
        <v/>
      </c>
      <c r="M103" s="13" t="str">
        <f>IF(Feuil1!M105="","",Feuil1!M105)</f>
        <v/>
      </c>
      <c r="N103" s="14" t="e">
        <f t="shared" si="1"/>
        <v>#VALUE!</v>
      </c>
      <c r="O103" s="14"/>
      <c r="P103" s="14" t="str">
        <f>IF(Feuil1!P105="","",Feuil1!P105)</f>
        <v/>
      </c>
      <c r="Q103">
        <v>1</v>
      </c>
      <c r="R103">
        <v>3</v>
      </c>
    </row>
    <row r="104" spans="1:18">
      <c r="A104" s="5" t="s">
        <v>303</v>
      </c>
      <c r="B104" s="5" t="s">
        <v>303</v>
      </c>
      <c r="C104" s="5" t="s">
        <v>304</v>
      </c>
      <c r="D104" s="5" t="s">
        <v>305</v>
      </c>
      <c r="E104" s="7">
        <f>IF(Feuil1!E106="","",Feuil1!E106)</f>
        <v>3.5</v>
      </c>
      <c r="F104" s="8" t="str">
        <f>IF(Feuil1!F106="","",Feuil1!F106)</f>
        <v/>
      </c>
      <c r="G104" s="8">
        <f>IF(Feuil1!G106="","",Feuil1!G106)</f>
        <v>13</v>
      </c>
      <c r="H104" s="8" t="str">
        <f>IF(Feuil1!H106="","",Feuil1!EH106)</f>
        <v/>
      </c>
      <c r="I104" s="8" t="str">
        <f>IF(Feuil1!I106="","",Feuil1!I106)</f>
        <v/>
      </c>
      <c r="J104" s="8" t="str">
        <f>IF(Feuil1!J106="","",Feuil1!J106)</f>
        <v/>
      </c>
      <c r="K104" s="8" t="str">
        <f>IF(Feuil1!K106="","",Feuil1!K106)</f>
        <v/>
      </c>
      <c r="L104" s="8" t="str">
        <f>IF(Feuil1!L106="","",Feuil1!L106)</f>
        <v/>
      </c>
      <c r="M104" s="9" t="str">
        <f>IF(Feuil1!M106="","",Feuil1!M106)</f>
        <v/>
      </c>
      <c r="N104" s="10" t="e">
        <f t="shared" si="1"/>
        <v>#VALUE!</v>
      </c>
      <c r="O104" s="10"/>
      <c r="P104" s="10" t="str">
        <f>IF(Feuil1!P106="","",Feuil1!P106)</f>
        <v/>
      </c>
      <c r="Q104">
        <v>1</v>
      </c>
      <c r="R104">
        <v>3</v>
      </c>
    </row>
    <row r="105" spans="1:18">
      <c r="A105" s="6" t="s">
        <v>306</v>
      </c>
      <c r="B105" s="6" t="s">
        <v>306</v>
      </c>
      <c r="C105" s="6" t="s">
        <v>307</v>
      </c>
      <c r="D105" s="6" t="s">
        <v>308</v>
      </c>
      <c r="E105" s="11">
        <f>IF(Feuil1!E107="","",Feuil1!E107)</f>
        <v>13</v>
      </c>
      <c r="F105" s="12" t="str">
        <f>IF(Feuil1!F107="","",Feuil1!F107)</f>
        <v/>
      </c>
      <c r="G105" s="12">
        <f>IF(Feuil1!G107="","",Feuil1!G107)</f>
        <v>15</v>
      </c>
      <c r="H105" s="12" t="str">
        <f>IF(Feuil1!H107="","",Feuil1!EH107)</f>
        <v/>
      </c>
      <c r="I105" s="12" t="str">
        <f>IF(Feuil1!I107="","",Feuil1!I107)</f>
        <v/>
      </c>
      <c r="J105" s="12" t="str">
        <f>IF(Feuil1!J107="","",Feuil1!J107)</f>
        <v/>
      </c>
      <c r="K105" s="12" t="str">
        <f>IF(Feuil1!K107="","",Feuil1!K107)</f>
        <v/>
      </c>
      <c r="L105" s="12" t="str">
        <f>IF(Feuil1!L107="","",Feuil1!L107)</f>
        <v/>
      </c>
      <c r="M105" s="13" t="str">
        <f>IF(Feuil1!M107="","",Feuil1!M107)</f>
        <v/>
      </c>
      <c r="N105" s="14" t="e">
        <f t="shared" si="1"/>
        <v>#VALUE!</v>
      </c>
      <c r="O105" s="14"/>
      <c r="P105" s="14" t="str">
        <f>IF(Feuil1!P107="","",Feuil1!P107)</f>
        <v/>
      </c>
      <c r="Q105">
        <v>1</v>
      </c>
      <c r="R105">
        <v>3</v>
      </c>
    </row>
    <row r="106" spans="1:18">
      <c r="A106" s="5" t="s">
        <v>309</v>
      </c>
      <c r="B106" s="5" t="s">
        <v>309</v>
      </c>
      <c r="C106" s="5" t="s">
        <v>310</v>
      </c>
      <c r="D106" s="5" t="s">
        <v>311</v>
      </c>
      <c r="E106" s="7">
        <f>IF(Feuil1!E108="","",Feuil1!E108)</f>
        <v>6.25</v>
      </c>
      <c r="F106" s="8" t="str">
        <f>IF(Feuil1!F108="","",Feuil1!F108)</f>
        <v/>
      </c>
      <c r="G106" s="8">
        <f>IF(Feuil1!G108="","",Feuil1!G108)</f>
        <v>15.5</v>
      </c>
      <c r="H106" s="8" t="str">
        <f>IF(Feuil1!H108="","",Feuil1!EH108)</f>
        <v/>
      </c>
      <c r="I106" s="8" t="str">
        <f>IF(Feuil1!I108="","",Feuil1!I108)</f>
        <v/>
      </c>
      <c r="J106" s="8" t="str">
        <f>IF(Feuil1!J108="","",Feuil1!J108)</f>
        <v/>
      </c>
      <c r="K106" s="8" t="str">
        <f>IF(Feuil1!K108="","",Feuil1!K108)</f>
        <v/>
      </c>
      <c r="L106" s="8" t="str">
        <f>IF(Feuil1!L108="","",Feuil1!L108)</f>
        <v/>
      </c>
      <c r="M106" s="9" t="str">
        <f>IF(Feuil1!M108="","",Feuil1!M108)</f>
        <v/>
      </c>
      <c r="N106" s="10" t="e">
        <f t="shared" si="1"/>
        <v>#VALUE!</v>
      </c>
      <c r="O106" s="10"/>
      <c r="P106" s="10" t="str">
        <f>IF(Feuil1!P108="","",Feuil1!P108)</f>
        <v/>
      </c>
      <c r="Q106">
        <v>1</v>
      </c>
      <c r="R106">
        <v>3</v>
      </c>
    </row>
    <row r="107" spans="1:18">
      <c r="A107" s="6" t="s">
        <v>312</v>
      </c>
      <c r="B107" s="6" t="s">
        <v>312</v>
      </c>
      <c r="C107" s="6" t="s">
        <v>313</v>
      </c>
      <c r="D107" s="6" t="s">
        <v>314</v>
      </c>
      <c r="E107" s="11" t="str">
        <f>IF(Feuil1!E114="","",Feuil1!E114)</f>
        <v/>
      </c>
      <c r="F107" s="12" t="str">
        <f>IF(Feuil1!F114="","",Feuil1!F114)</f>
        <v/>
      </c>
      <c r="G107" s="12" t="str">
        <f>IF(Feuil1!G114="","",Feuil1!G114)</f>
        <v/>
      </c>
      <c r="H107" s="12" t="str">
        <f>IF(Feuil1!H114="","",Feuil1!EH114)</f>
        <v/>
      </c>
      <c r="I107" s="12" t="str">
        <f>IF(Feuil1!I114="","",Feuil1!I114)</f>
        <v/>
      </c>
      <c r="J107" s="12" t="str">
        <f>IF(Feuil1!J114="","",Feuil1!J114)</f>
        <v/>
      </c>
      <c r="K107" s="12" t="str">
        <f>IF(Feuil1!K114="","",Feuil1!K114)</f>
        <v/>
      </c>
      <c r="L107" s="12" t="str">
        <f>IF(Feuil1!L114="","",Feuil1!L114)</f>
        <v/>
      </c>
      <c r="M107" s="13" t="str">
        <f>IF(Feuil1!M114="","",Feuil1!M114)</f>
        <v/>
      </c>
      <c r="N107" s="14" t="e">
        <f t="shared" si="1"/>
        <v>#VALUE!</v>
      </c>
      <c r="O107" s="14"/>
      <c r="P107" s="14" t="str">
        <f>IF(Feuil1!P114="","",Feuil1!P114)</f>
        <v/>
      </c>
      <c r="Q107">
        <v>1</v>
      </c>
      <c r="R107">
        <v>4</v>
      </c>
    </row>
    <row r="108" spans="1:18">
      <c r="A108" s="5" t="s">
        <v>315</v>
      </c>
      <c r="B108" s="5" t="s">
        <v>315</v>
      </c>
      <c r="C108" s="5" t="s">
        <v>316</v>
      </c>
      <c r="D108" s="5" t="s">
        <v>317</v>
      </c>
      <c r="E108" s="7" t="str">
        <f>IF(Feuil1!E115="","",Feuil1!E115)</f>
        <v/>
      </c>
      <c r="F108" s="8" t="str">
        <f>IF(Feuil1!F115="","",Feuil1!F115)</f>
        <v/>
      </c>
      <c r="G108" s="8" t="str">
        <f>IF(Feuil1!G115="","",Feuil1!G115)</f>
        <v/>
      </c>
      <c r="H108" s="8" t="str">
        <f>IF(Feuil1!H115="","",Feuil1!EH115)</f>
        <v/>
      </c>
      <c r="I108" s="8" t="str">
        <f>IF(Feuil1!I115="","",Feuil1!I115)</f>
        <v/>
      </c>
      <c r="J108" s="8" t="str">
        <f>IF(Feuil1!J115="","",Feuil1!J115)</f>
        <v/>
      </c>
      <c r="K108" s="8" t="str">
        <f>IF(Feuil1!K115="","",Feuil1!K115)</f>
        <v/>
      </c>
      <c r="L108" s="8" t="str">
        <f>IF(Feuil1!L115="","",Feuil1!L115)</f>
        <v/>
      </c>
      <c r="M108" s="9" t="str">
        <f>IF(Feuil1!M115="","",Feuil1!M115)</f>
        <v/>
      </c>
      <c r="N108" s="10" t="e">
        <f t="shared" si="1"/>
        <v>#VALUE!</v>
      </c>
      <c r="O108" s="10"/>
      <c r="P108" s="10" t="str">
        <f>IF(Feuil1!P115="","",Feuil1!P115)</f>
        <v/>
      </c>
      <c r="Q108">
        <v>1</v>
      </c>
      <c r="R108">
        <v>4</v>
      </c>
    </row>
    <row r="109" spans="1:18">
      <c r="A109" s="6" t="s">
        <v>318</v>
      </c>
      <c r="B109" s="6" t="s">
        <v>318</v>
      </c>
      <c r="C109" s="6" t="s">
        <v>319</v>
      </c>
      <c r="D109" s="6" t="s">
        <v>320</v>
      </c>
      <c r="E109" s="11">
        <f>IF(Feuil1!E116="","",Feuil1!E116)</f>
        <v>5</v>
      </c>
      <c r="F109" s="12" t="str">
        <f>IF(Feuil1!F116="","",Feuil1!F116)</f>
        <v/>
      </c>
      <c r="G109" s="12">
        <f>IF(Feuil1!G116="","",Feuil1!G116)</f>
        <v>15</v>
      </c>
      <c r="H109" s="12" t="str">
        <f>IF(Feuil1!H116="","",Feuil1!EH116)</f>
        <v/>
      </c>
      <c r="I109" s="12" t="str">
        <f>IF(Feuil1!I116="","",Feuil1!I116)</f>
        <v/>
      </c>
      <c r="J109" s="12" t="str">
        <f>IF(Feuil1!J116="","",Feuil1!J116)</f>
        <v/>
      </c>
      <c r="K109" s="12" t="str">
        <f>IF(Feuil1!K116="","",Feuil1!K116)</f>
        <v/>
      </c>
      <c r="L109" s="12" t="str">
        <f>IF(Feuil1!L116="","",Feuil1!L116)</f>
        <v/>
      </c>
      <c r="M109" s="13" t="str">
        <f>IF(Feuil1!M116="","",Feuil1!M116)</f>
        <v/>
      </c>
      <c r="N109" s="14" t="e">
        <f t="shared" si="1"/>
        <v>#VALUE!</v>
      </c>
      <c r="O109" s="14"/>
      <c r="P109" s="14" t="str">
        <f>IF(Feuil1!P116="","",Feuil1!P116)</f>
        <v/>
      </c>
      <c r="Q109">
        <v>1</v>
      </c>
      <c r="R109">
        <v>4</v>
      </c>
    </row>
    <row r="110" spans="1:18">
      <c r="A110" s="5" t="s">
        <v>321</v>
      </c>
      <c r="B110" s="5" t="s">
        <v>321</v>
      </c>
      <c r="C110" s="5" t="s">
        <v>322</v>
      </c>
      <c r="D110" s="5" t="s">
        <v>323</v>
      </c>
      <c r="E110" s="7">
        <f>IF(Feuil1!E117="","",Feuil1!E117)</f>
        <v>6</v>
      </c>
      <c r="F110" s="8" t="str">
        <f>IF(Feuil1!F117="","",Feuil1!F117)</f>
        <v/>
      </c>
      <c r="G110" s="8">
        <f>IF(Feuil1!G117="","",Feuil1!G117)</f>
        <v>14</v>
      </c>
      <c r="H110" s="8" t="str">
        <f>IF(Feuil1!H117="","",Feuil1!EH117)</f>
        <v/>
      </c>
      <c r="I110" s="8" t="str">
        <f>IF(Feuil1!I117="","",Feuil1!I117)</f>
        <v/>
      </c>
      <c r="J110" s="8" t="str">
        <f>IF(Feuil1!J117="","",Feuil1!J117)</f>
        <v/>
      </c>
      <c r="K110" s="8" t="str">
        <f>IF(Feuil1!K117="","",Feuil1!K117)</f>
        <v/>
      </c>
      <c r="L110" s="8" t="str">
        <f>IF(Feuil1!L117="","",Feuil1!L117)</f>
        <v/>
      </c>
      <c r="M110" s="9" t="str">
        <f>IF(Feuil1!M117="","",Feuil1!M117)</f>
        <v/>
      </c>
      <c r="N110" s="10" t="e">
        <f t="shared" si="1"/>
        <v>#VALUE!</v>
      </c>
      <c r="O110" s="10"/>
      <c r="P110" s="10" t="str">
        <f>IF(Feuil1!P117="","",Feuil1!P117)</f>
        <v/>
      </c>
      <c r="Q110">
        <v>1</v>
      </c>
      <c r="R110">
        <v>4</v>
      </c>
    </row>
    <row r="111" spans="1:18">
      <c r="A111" s="6" t="s">
        <v>324</v>
      </c>
      <c r="B111" s="6" t="s">
        <v>324</v>
      </c>
      <c r="C111" s="6" t="s">
        <v>325</v>
      </c>
      <c r="D111" s="6" t="s">
        <v>53</v>
      </c>
      <c r="E111" s="11">
        <f>IF(Feuil1!E118="","",Feuil1!E118)</f>
        <v>9</v>
      </c>
      <c r="F111" s="12" t="str">
        <f>IF(Feuil1!F118="","",Feuil1!F118)</f>
        <v/>
      </c>
      <c r="G111" s="12">
        <f>IF(Feuil1!G118="","",Feuil1!G118)</f>
        <v>15</v>
      </c>
      <c r="H111" s="12" t="str">
        <f>IF(Feuil1!H118="","",Feuil1!EH118)</f>
        <v/>
      </c>
      <c r="I111" s="12" t="str">
        <f>IF(Feuil1!I118="","",Feuil1!I118)</f>
        <v/>
      </c>
      <c r="J111" s="12" t="str">
        <f>IF(Feuil1!J118="","",Feuil1!J118)</f>
        <v/>
      </c>
      <c r="K111" s="12" t="str">
        <f>IF(Feuil1!K118="","",Feuil1!K118)</f>
        <v/>
      </c>
      <c r="L111" s="12" t="str">
        <f>IF(Feuil1!L118="","",Feuil1!L118)</f>
        <v/>
      </c>
      <c r="M111" s="13" t="str">
        <f>IF(Feuil1!M118="","",Feuil1!M118)</f>
        <v/>
      </c>
      <c r="N111" s="14" t="e">
        <f t="shared" si="1"/>
        <v>#VALUE!</v>
      </c>
      <c r="O111" s="14"/>
      <c r="P111" s="14" t="str">
        <f>IF(Feuil1!P118="","",Feuil1!P118)</f>
        <v/>
      </c>
      <c r="Q111">
        <v>1</v>
      </c>
      <c r="R111">
        <v>4</v>
      </c>
    </row>
    <row r="112" spans="1:18">
      <c r="A112" s="5" t="s">
        <v>326</v>
      </c>
      <c r="B112" s="5" t="s">
        <v>326</v>
      </c>
      <c r="C112" s="5" t="s">
        <v>327</v>
      </c>
      <c r="D112" s="5" t="s">
        <v>328</v>
      </c>
      <c r="E112" s="7" t="str">
        <f>IF(Feuil1!E119="","",Feuil1!E119)</f>
        <v/>
      </c>
      <c r="F112" s="8" t="str">
        <f>IF(Feuil1!F119="","",Feuil1!F119)</f>
        <v/>
      </c>
      <c r="G112" s="8" t="str">
        <f>IF(Feuil1!G119="","",Feuil1!G119)</f>
        <v/>
      </c>
      <c r="H112" s="8" t="str">
        <f>IF(Feuil1!H119="","",Feuil1!EH119)</f>
        <v/>
      </c>
      <c r="I112" s="8" t="str">
        <f>IF(Feuil1!I119="","",Feuil1!I119)</f>
        <v/>
      </c>
      <c r="J112" s="8" t="str">
        <f>IF(Feuil1!J119="","",Feuil1!J119)</f>
        <v/>
      </c>
      <c r="K112" s="8" t="str">
        <f>IF(Feuil1!K119="","",Feuil1!K119)</f>
        <v/>
      </c>
      <c r="L112" s="8" t="str">
        <f>IF(Feuil1!L119="","",Feuil1!L119)</f>
        <v/>
      </c>
      <c r="M112" s="9" t="str">
        <f>IF(Feuil1!M119="","",Feuil1!M119)</f>
        <v/>
      </c>
      <c r="N112" s="10" t="e">
        <f t="shared" si="1"/>
        <v>#VALUE!</v>
      </c>
      <c r="O112" s="10"/>
      <c r="P112" s="10" t="str">
        <f>IF(Feuil1!P119="","",Feuil1!P119)</f>
        <v/>
      </c>
      <c r="Q112">
        <v>1</v>
      </c>
      <c r="R112">
        <v>4</v>
      </c>
    </row>
    <row r="113" spans="1:18">
      <c r="A113" s="6" t="s">
        <v>329</v>
      </c>
      <c r="B113" s="6" t="s">
        <v>329</v>
      </c>
      <c r="C113" s="6" t="s">
        <v>330</v>
      </c>
      <c r="D113" s="6" t="s">
        <v>331</v>
      </c>
      <c r="E113" s="11" t="str">
        <f>IF(Feuil1!E120="","",Feuil1!E120)</f>
        <v/>
      </c>
      <c r="F113" s="12" t="str">
        <f>IF(Feuil1!F120="","",Feuil1!F120)</f>
        <v/>
      </c>
      <c r="G113" s="12" t="str">
        <f>IF(Feuil1!G120="","",Feuil1!G120)</f>
        <v/>
      </c>
      <c r="H113" s="12" t="str">
        <f>IF(Feuil1!H120="","",Feuil1!EH120)</f>
        <v/>
      </c>
      <c r="I113" s="12" t="str">
        <f>IF(Feuil1!I120="","",Feuil1!I120)</f>
        <v/>
      </c>
      <c r="J113" s="12" t="str">
        <f>IF(Feuil1!J120="","",Feuil1!J120)</f>
        <v/>
      </c>
      <c r="K113" s="12" t="str">
        <f>IF(Feuil1!K120="","",Feuil1!K120)</f>
        <v/>
      </c>
      <c r="L113" s="12" t="str">
        <f>IF(Feuil1!L120="","",Feuil1!L120)</f>
        <v/>
      </c>
      <c r="M113" s="13" t="str">
        <f>IF(Feuil1!M120="","",Feuil1!M120)</f>
        <v/>
      </c>
      <c r="N113" s="14" t="e">
        <f t="shared" si="1"/>
        <v>#VALUE!</v>
      </c>
      <c r="O113" s="14"/>
      <c r="P113" s="14" t="str">
        <f>IF(Feuil1!P120="","",Feuil1!P120)</f>
        <v/>
      </c>
      <c r="Q113">
        <v>1</v>
      </c>
      <c r="R113">
        <v>4</v>
      </c>
    </row>
    <row r="114" spans="1:18">
      <c r="A114" s="5" t="s">
        <v>332</v>
      </c>
      <c r="B114" s="5" t="s">
        <v>332</v>
      </c>
      <c r="C114" s="5" t="s">
        <v>333</v>
      </c>
      <c r="D114" s="5" t="s">
        <v>334</v>
      </c>
      <c r="E114" s="7" t="str">
        <f>IF(Feuil1!E121="","",Feuil1!E121)</f>
        <v/>
      </c>
      <c r="F114" s="8" t="str">
        <f>IF(Feuil1!F121="","",Feuil1!F121)</f>
        <v/>
      </c>
      <c r="G114" s="8" t="str">
        <f>IF(Feuil1!G121="","",Feuil1!G121)</f>
        <v/>
      </c>
      <c r="H114" s="8" t="str">
        <f>IF(Feuil1!H121="","",Feuil1!EH121)</f>
        <v/>
      </c>
      <c r="I114" s="8" t="str">
        <f>IF(Feuil1!I121="","",Feuil1!I121)</f>
        <v/>
      </c>
      <c r="J114" s="8" t="str">
        <f>IF(Feuil1!J121="","",Feuil1!J121)</f>
        <v/>
      </c>
      <c r="K114" s="8" t="str">
        <f>IF(Feuil1!K121="","",Feuil1!K121)</f>
        <v/>
      </c>
      <c r="L114" s="8" t="str">
        <f>IF(Feuil1!L121="","",Feuil1!L121)</f>
        <v/>
      </c>
      <c r="M114" s="9" t="str">
        <f>IF(Feuil1!M121="","",Feuil1!M121)</f>
        <v/>
      </c>
      <c r="N114" s="10" t="e">
        <f t="shared" si="1"/>
        <v>#VALUE!</v>
      </c>
      <c r="O114" s="10"/>
      <c r="P114" s="10" t="str">
        <f>IF(Feuil1!P121="","",Feuil1!P121)</f>
        <v/>
      </c>
      <c r="Q114">
        <v>1</v>
      </c>
      <c r="R114">
        <v>4</v>
      </c>
    </row>
    <row r="115" spans="1:18">
      <c r="A115" s="6" t="s">
        <v>335</v>
      </c>
      <c r="B115" s="6" t="s">
        <v>335</v>
      </c>
      <c r="C115" s="6" t="s">
        <v>336</v>
      </c>
      <c r="D115" s="6" t="s">
        <v>337</v>
      </c>
      <c r="E115" s="11" t="str">
        <f>IF(Feuil1!E122="","",Feuil1!E122)</f>
        <v/>
      </c>
      <c r="F115" s="12" t="str">
        <f>IF(Feuil1!F122="","",Feuil1!F122)</f>
        <v/>
      </c>
      <c r="G115" s="12" t="str">
        <f>IF(Feuil1!G122="","",Feuil1!G122)</f>
        <v/>
      </c>
      <c r="H115" s="12" t="str">
        <f>IF(Feuil1!H122="","",Feuil1!EH122)</f>
        <v/>
      </c>
      <c r="I115" s="12" t="str">
        <f>IF(Feuil1!I122="","",Feuil1!I122)</f>
        <v/>
      </c>
      <c r="J115" s="12" t="str">
        <f>IF(Feuil1!J122="","",Feuil1!J122)</f>
        <v/>
      </c>
      <c r="K115" s="12" t="str">
        <f>IF(Feuil1!K122="","",Feuil1!K122)</f>
        <v/>
      </c>
      <c r="L115" s="12" t="str">
        <f>IF(Feuil1!L122="","",Feuil1!L122)</f>
        <v/>
      </c>
      <c r="M115" s="13" t="str">
        <f>IF(Feuil1!M122="","",Feuil1!M122)</f>
        <v/>
      </c>
      <c r="N115" s="14" t="e">
        <f t="shared" si="1"/>
        <v>#VALUE!</v>
      </c>
      <c r="O115" s="14"/>
      <c r="P115" s="14" t="str">
        <f>IF(Feuil1!P122="","",Feuil1!P122)</f>
        <v/>
      </c>
      <c r="Q115">
        <v>1</v>
      </c>
      <c r="R115">
        <v>4</v>
      </c>
    </row>
    <row r="116" spans="1:18">
      <c r="A116" s="5" t="s">
        <v>338</v>
      </c>
      <c r="B116" s="5" t="s">
        <v>338</v>
      </c>
      <c r="C116" s="5" t="s">
        <v>339</v>
      </c>
      <c r="D116" s="5" t="s">
        <v>340</v>
      </c>
      <c r="E116" s="7">
        <f>IF(Feuil1!E123="","",Feuil1!E123)</f>
        <v>12.5</v>
      </c>
      <c r="F116" s="8" t="str">
        <f>IF(Feuil1!F123="","",Feuil1!F123)</f>
        <v/>
      </c>
      <c r="G116" s="8">
        <f>IF(Feuil1!G123="","",Feuil1!G123)</f>
        <v>15</v>
      </c>
      <c r="H116" s="8" t="str">
        <f>IF(Feuil1!H123="","",Feuil1!EH123)</f>
        <v/>
      </c>
      <c r="I116" s="8" t="str">
        <f>IF(Feuil1!I123="","",Feuil1!I123)</f>
        <v/>
      </c>
      <c r="J116" s="8" t="str">
        <f>IF(Feuil1!J123="","",Feuil1!J123)</f>
        <v/>
      </c>
      <c r="K116" s="8" t="str">
        <f>IF(Feuil1!K123="","",Feuil1!K123)</f>
        <v/>
      </c>
      <c r="L116" s="8" t="str">
        <f>IF(Feuil1!L123="","",Feuil1!L123)</f>
        <v/>
      </c>
      <c r="M116" s="9" t="str">
        <f>IF(Feuil1!M123="","",Feuil1!M123)</f>
        <v/>
      </c>
      <c r="N116" s="10" t="e">
        <f t="shared" si="1"/>
        <v>#VALUE!</v>
      </c>
      <c r="O116" s="10"/>
      <c r="P116" s="10" t="str">
        <f>IF(Feuil1!P123="","",Feuil1!P123)</f>
        <v/>
      </c>
      <c r="Q116">
        <v>1</v>
      </c>
      <c r="R116">
        <v>4</v>
      </c>
    </row>
    <row r="117" spans="1:18">
      <c r="A117" s="6" t="s">
        <v>341</v>
      </c>
      <c r="B117" s="6" t="s">
        <v>341</v>
      </c>
      <c r="C117" s="6" t="s">
        <v>342</v>
      </c>
      <c r="D117" s="6" t="s">
        <v>56</v>
      </c>
      <c r="E117" s="11" t="str">
        <f>IF(Feuil1!E124="","",Feuil1!E124)</f>
        <v/>
      </c>
      <c r="F117" s="12" t="str">
        <f>IF(Feuil1!F124="","",Feuil1!F124)</f>
        <v/>
      </c>
      <c r="G117" s="12" t="str">
        <f>IF(Feuil1!G124="","",Feuil1!G124)</f>
        <v/>
      </c>
      <c r="H117" s="12" t="str">
        <f>IF(Feuil1!H124="","",Feuil1!EH124)</f>
        <v/>
      </c>
      <c r="I117" s="12" t="str">
        <f>IF(Feuil1!I124="","",Feuil1!I124)</f>
        <v/>
      </c>
      <c r="J117" s="12" t="str">
        <f>IF(Feuil1!J124="","",Feuil1!J124)</f>
        <v/>
      </c>
      <c r="K117" s="12" t="str">
        <f>IF(Feuil1!K124="","",Feuil1!K124)</f>
        <v/>
      </c>
      <c r="L117" s="12" t="str">
        <f>IF(Feuil1!L124="","",Feuil1!L124)</f>
        <v/>
      </c>
      <c r="M117" s="13" t="str">
        <f>IF(Feuil1!M124="","",Feuil1!M124)</f>
        <v/>
      </c>
      <c r="N117" s="14" t="e">
        <f t="shared" si="1"/>
        <v>#VALUE!</v>
      </c>
      <c r="O117" s="14"/>
      <c r="P117" s="14" t="str">
        <f>IF(Feuil1!P124="","",Feuil1!P124)</f>
        <v/>
      </c>
      <c r="Q117">
        <v>1</v>
      </c>
      <c r="R117">
        <v>4</v>
      </c>
    </row>
    <row r="118" spans="1:18">
      <c r="A118" s="5" t="s">
        <v>343</v>
      </c>
      <c r="B118" s="5" t="s">
        <v>343</v>
      </c>
      <c r="C118" s="5" t="s">
        <v>344</v>
      </c>
      <c r="D118" s="5" t="s">
        <v>345</v>
      </c>
      <c r="E118" s="7" t="str">
        <f>IF(Feuil1!E125="","",Feuil1!E125)</f>
        <v/>
      </c>
      <c r="F118" s="8" t="str">
        <f>IF(Feuil1!F125="","",Feuil1!F125)</f>
        <v/>
      </c>
      <c r="G118" s="8" t="str">
        <f>IF(Feuil1!G125="","",Feuil1!G125)</f>
        <v/>
      </c>
      <c r="H118" s="8" t="str">
        <f>IF(Feuil1!H125="","",Feuil1!EH125)</f>
        <v/>
      </c>
      <c r="I118" s="8" t="str">
        <f>IF(Feuil1!I125="","",Feuil1!I125)</f>
        <v/>
      </c>
      <c r="J118" s="8" t="str">
        <f>IF(Feuil1!J125="","",Feuil1!J125)</f>
        <v/>
      </c>
      <c r="K118" s="8" t="str">
        <f>IF(Feuil1!K125="","",Feuil1!K125)</f>
        <v/>
      </c>
      <c r="L118" s="8" t="str">
        <f>IF(Feuil1!L125="","",Feuil1!L125)</f>
        <v/>
      </c>
      <c r="M118" s="9" t="str">
        <f>IF(Feuil1!M125="","",Feuil1!M125)</f>
        <v/>
      </c>
      <c r="N118" s="10" t="e">
        <f t="shared" si="1"/>
        <v>#VALUE!</v>
      </c>
      <c r="O118" s="10"/>
      <c r="P118" s="10" t="str">
        <f>IF(Feuil1!P125="","",Feuil1!P125)</f>
        <v/>
      </c>
      <c r="Q118">
        <v>1</v>
      </c>
      <c r="R118">
        <v>4</v>
      </c>
    </row>
    <row r="119" spans="1:18">
      <c r="A119" s="6" t="s">
        <v>346</v>
      </c>
      <c r="B119" s="6" t="s">
        <v>346</v>
      </c>
      <c r="C119" s="6" t="s">
        <v>347</v>
      </c>
      <c r="D119" s="6" t="s">
        <v>348</v>
      </c>
      <c r="E119" s="11" t="str">
        <f>IF(Feuil1!E126="","",Feuil1!E126)</f>
        <v/>
      </c>
      <c r="F119" s="12" t="str">
        <f>IF(Feuil1!F126="","",Feuil1!F126)</f>
        <v/>
      </c>
      <c r="G119" s="12" t="str">
        <f>IF(Feuil1!G126="","",Feuil1!G126)</f>
        <v/>
      </c>
      <c r="H119" s="12" t="str">
        <f>IF(Feuil1!H126="","",Feuil1!EH126)</f>
        <v/>
      </c>
      <c r="I119" s="12" t="str">
        <f>IF(Feuil1!I126="","",Feuil1!I126)</f>
        <v/>
      </c>
      <c r="J119" s="12" t="str">
        <f>IF(Feuil1!J126="","",Feuil1!J126)</f>
        <v/>
      </c>
      <c r="K119" s="12" t="str">
        <f>IF(Feuil1!K126="","",Feuil1!K126)</f>
        <v/>
      </c>
      <c r="L119" s="12" t="str">
        <f>IF(Feuil1!L126="","",Feuil1!L126)</f>
        <v/>
      </c>
      <c r="M119" s="13" t="str">
        <f>IF(Feuil1!M126="","",Feuil1!M126)</f>
        <v/>
      </c>
      <c r="N119" s="14" t="e">
        <f t="shared" si="1"/>
        <v>#VALUE!</v>
      </c>
      <c r="O119" s="14"/>
      <c r="P119" s="14" t="str">
        <f>IF(Feuil1!P126="","",Feuil1!P126)</f>
        <v/>
      </c>
      <c r="Q119">
        <v>1</v>
      </c>
      <c r="R119">
        <v>4</v>
      </c>
    </row>
    <row r="120" spans="1:18">
      <c r="A120" s="5" t="s">
        <v>349</v>
      </c>
      <c r="B120" s="5" t="s">
        <v>349</v>
      </c>
      <c r="C120" s="5" t="s">
        <v>350</v>
      </c>
      <c r="D120" s="5" t="s">
        <v>351</v>
      </c>
      <c r="E120" s="7" t="str">
        <f>IF(Feuil1!E127="","",Feuil1!E127)</f>
        <v/>
      </c>
      <c r="F120" s="8" t="str">
        <f>IF(Feuil1!F127="","",Feuil1!F127)</f>
        <v/>
      </c>
      <c r="G120" s="8" t="str">
        <f>IF(Feuil1!G127="","",Feuil1!G127)</f>
        <v/>
      </c>
      <c r="H120" s="8" t="str">
        <f>IF(Feuil1!H127="","",Feuil1!EH127)</f>
        <v/>
      </c>
      <c r="I120" s="8" t="str">
        <f>IF(Feuil1!I127="","",Feuil1!I127)</f>
        <v/>
      </c>
      <c r="J120" s="8" t="str">
        <f>IF(Feuil1!J127="","",Feuil1!J127)</f>
        <v/>
      </c>
      <c r="K120" s="8" t="str">
        <f>IF(Feuil1!K127="","",Feuil1!K127)</f>
        <v/>
      </c>
      <c r="L120" s="8" t="str">
        <f>IF(Feuil1!L127="","",Feuil1!L127)</f>
        <v/>
      </c>
      <c r="M120" s="9" t="str">
        <f>IF(Feuil1!M127="","",Feuil1!M127)</f>
        <v/>
      </c>
      <c r="N120" s="10" t="e">
        <f t="shared" si="1"/>
        <v>#VALUE!</v>
      </c>
      <c r="O120" s="10"/>
      <c r="P120" s="10" t="str">
        <f>IF(Feuil1!P127="","",Feuil1!P127)</f>
        <v/>
      </c>
      <c r="Q120">
        <v>1</v>
      </c>
      <c r="R120">
        <v>4</v>
      </c>
    </row>
    <row r="121" spans="1:18">
      <c r="A121" s="6" t="s">
        <v>352</v>
      </c>
      <c r="B121" s="6" t="s">
        <v>352</v>
      </c>
      <c r="C121" s="6" t="s">
        <v>353</v>
      </c>
      <c r="D121" s="6" t="s">
        <v>354</v>
      </c>
      <c r="E121" s="11" t="str">
        <f>IF(Feuil1!E128="","",Feuil1!E128)</f>
        <v/>
      </c>
      <c r="F121" s="12" t="str">
        <f>IF(Feuil1!F128="","",Feuil1!F128)</f>
        <v/>
      </c>
      <c r="G121" s="12" t="str">
        <f>IF(Feuil1!G128="","",Feuil1!G128)</f>
        <v/>
      </c>
      <c r="H121" s="12" t="str">
        <f>IF(Feuil1!H128="","",Feuil1!EH128)</f>
        <v/>
      </c>
      <c r="I121" s="12" t="str">
        <f>IF(Feuil1!I128="","",Feuil1!I128)</f>
        <v/>
      </c>
      <c r="J121" s="12" t="str">
        <f>IF(Feuil1!J128="","",Feuil1!J128)</f>
        <v/>
      </c>
      <c r="K121" s="12" t="str">
        <f>IF(Feuil1!K128="","",Feuil1!K128)</f>
        <v/>
      </c>
      <c r="L121" s="12" t="str">
        <f>IF(Feuil1!L128="","",Feuil1!L128)</f>
        <v/>
      </c>
      <c r="M121" s="13" t="str">
        <f>IF(Feuil1!M128="","",Feuil1!M128)</f>
        <v/>
      </c>
      <c r="N121" s="14" t="e">
        <f t="shared" si="1"/>
        <v>#VALUE!</v>
      </c>
      <c r="O121" s="14"/>
      <c r="P121" s="14" t="str">
        <f>IF(Feuil1!P128="","",Feuil1!P128)</f>
        <v/>
      </c>
      <c r="Q121">
        <v>1</v>
      </c>
      <c r="R121">
        <v>4</v>
      </c>
    </row>
    <row r="122" spans="1:18">
      <c r="A122" s="5" t="s">
        <v>355</v>
      </c>
      <c r="B122" s="5" t="s">
        <v>355</v>
      </c>
      <c r="C122" s="5" t="s">
        <v>356</v>
      </c>
      <c r="D122" s="5" t="s">
        <v>357</v>
      </c>
      <c r="E122" s="7" t="str">
        <f>IF(Feuil1!E129="","",Feuil1!E129)</f>
        <v/>
      </c>
      <c r="F122" s="8" t="str">
        <f>IF(Feuil1!F129="","",Feuil1!F129)</f>
        <v/>
      </c>
      <c r="G122" s="8" t="str">
        <f>IF(Feuil1!G129="","",Feuil1!G129)</f>
        <v/>
      </c>
      <c r="H122" s="8" t="str">
        <f>IF(Feuil1!H129="","",Feuil1!EH129)</f>
        <v/>
      </c>
      <c r="I122" s="8" t="str">
        <f>IF(Feuil1!I129="","",Feuil1!I129)</f>
        <v/>
      </c>
      <c r="J122" s="8" t="str">
        <f>IF(Feuil1!J129="","",Feuil1!J129)</f>
        <v/>
      </c>
      <c r="K122" s="8" t="str">
        <f>IF(Feuil1!K129="","",Feuil1!K129)</f>
        <v/>
      </c>
      <c r="L122" s="8" t="str">
        <f>IF(Feuil1!L129="","",Feuil1!L129)</f>
        <v/>
      </c>
      <c r="M122" s="9" t="str">
        <f>IF(Feuil1!M129="","",Feuil1!M129)</f>
        <v/>
      </c>
      <c r="N122" s="10" t="e">
        <f t="shared" si="1"/>
        <v>#VALUE!</v>
      </c>
      <c r="O122" s="10"/>
      <c r="P122" s="10" t="str">
        <f>IF(Feuil1!P129="","",Feuil1!P129)</f>
        <v/>
      </c>
      <c r="Q122">
        <v>1</v>
      </c>
      <c r="R122">
        <v>4</v>
      </c>
    </row>
    <row r="123" spans="1:18">
      <c r="A123" s="6" t="s">
        <v>358</v>
      </c>
      <c r="B123" s="6" t="s">
        <v>358</v>
      </c>
      <c r="C123" s="6" t="s">
        <v>359</v>
      </c>
      <c r="D123" s="6" t="s">
        <v>52</v>
      </c>
      <c r="E123" s="11">
        <f>IF(Feuil1!E130="","",Feuil1!E130)</f>
        <v>3.5</v>
      </c>
      <c r="F123" s="12" t="str">
        <f>IF(Feuil1!F130="","",Feuil1!F130)</f>
        <v/>
      </c>
      <c r="G123" s="12" t="str">
        <f>IF(Feuil1!G130="","",Feuil1!G130)</f>
        <v/>
      </c>
      <c r="H123" s="12" t="str">
        <f>IF(Feuil1!H130="","",Feuil1!EH130)</f>
        <v/>
      </c>
      <c r="I123" s="12" t="str">
        <f>IF(Feuil1!I130="","",Feuil1!I130)</f>
        <v/>
      </c>
      <c r="J123" s="12" t="str">
        <f>IF(Feuil1!J130="","",Feuil1!J130)</f>
        <v/>
      </c>
      <c r="K123" s="12" t="str">
        <f>IF(Feuil1!K130="","",Feuil1!K130)</f>
        <v/>
      </c>
      <c r="L123" s="12" t="str">
        <f>IF(Feuil1!L130="","",Feuil1!L130)</f>
        <v/>
      </c>
      <c r="M123" s="13" t="str">
        <f>IF(Feuil1!M130="","",Feuil1!M130)</f>
        <v/>
      </c>
      <c r="N123" s="14" t="e">
        <f t="shared" si="1"/>
        <v>#VALUE!</v>
      </c>
      <c r="O123" s="14"/>
      <c r="P123" s="14" t="str">
        <f>IF(Feuil1!P130="","",Feuil1!P130)</f>
        <v/>
      </c>
      <c r="Q123">
        <v>1</v>
      </c>
      <c r="R123">
        <v>4</v>
      </c>
    </row>
    <row r="124" spans="1:18">
      <c r="A124" s="5" t="s">
        <v>360</v>
      </c>
      <c r="B124" s="5" t="s">
        <v>360</v>
      </c>
      <c r="C124" s="5" t="s">
        <v>361</v>
      </c>
      <c r="D124" s="5" t="s">
        <v>362</v>
      </c>
      <c r="E124" s="7" t="str">
        <f>IF(Feuil1!E131="","",Feuil1!E131)</f>
        <v/>
      </c>
      <c r="F124" s="8" t="str">
        <f>IF(Feuil1!F131="","",Feuil1!F131)</f>
        <v/>
      </c>
      <c r="G124" s="8" t="str">
        <f>IF(Feuil1!G131="","",Feuil1!G131)</f>
        <v/>
      </c>
      <c r="H124" s="8" t="str">
        <f>IF(Feuil1!H131="","",Feuil1!EH131)</f>
        <v/>
      </c>
      <c r="I124" s="8" t="str">
        <f>IF(Feuil1!I131="","",Feuil1!I131)</f>
        <v/>
      </c>
      <c r="J124" s="8" t="str">
        <f>IF(Feuil1!J131="","",Feuil1!J131)</f>
        <v/>
      </c>
      <c r="K124" s="8" t="str">
        <f>IF(Feuil1!K131="","",Feuil1!K131)</f>
        <v/>
      </c>
      <c r="L124" s="8" t="str">
        <f>IF(Feuil1!L131="","",Feuil1!L131)</f>
        <v/>
      </c>
      <c r="M124" s="9" t="str">
        <f>IF(Feuil1!M131="","",Feuil1!M131)</f>
        <v/>
      </c>
      <c r="N124" s="10" t="e">
        <f t="shared" si="1"/>
        <v>#VALUE!</v>
      </c>
      <c r="O124" s="10"/>
      <c r="P124" s="10" t="str">
        <f>IF(Feuil1!P131="","",Feuil1!P131)</f>
        <v/>
      </c>
      <c r="Q124">
        <v>1</v>
      </c>
      <c r="R124">
        <v>4</v>
      </c>
    </row>
    <row r="125" spans="1:18">
      <c r="A125" s="6" t="s">
        <v>363</v>
      </c>
      <c r="B125" s="6" t="s">
        <v>363</v>
      </c>
      <c r="C125" s="6" t="s">
        <v>364</v>
      </c>
      <c r="D125" s="6" t="s">
        <v>311</v>
      </c>
      <c r="E125" s="11">
        <f>IF(Feuil1!E132="","",Feuil1!E132)</f>
        <v>12.75</v>
      </c>
      <c r="F125" s="12" t="str">
        <f>IF(Feuil1!F132="","",Feuil1!F132)</f>
        <v/>
      </c>
      <c r="G125" s="12">
        <f>IF(Feuil1!G132="","",Feuil1!G132)</f>
        <v>15.5</v>
      </c>
      <c r="H125" s="12" t="str">
        <f>IF(Feuil1!H132="","",Feuil1!EH132)</f>
        <v/>
      </c>
      <c r="I125" s="12" t="str">
        <f>IF(Feuil1!I132="","",Feuil1!I132)</f>
        <v/>
      </c>
      <c r="J125" s="12" t="str">
        <f>IF(Feuil1!J132="","",Feuil1!J132)</f>
        <v/>
      </c>
      <c r="K125" s="12" t="str">
        <f>IF(Feuil1!K132="","",Feuil1!K132)</f>
        <v/>
      </c>
      <c r="L125" s="12" t="str">
        <f>IF(Feuil1!L132="","",Feuil1!L132)</f>
        <v/>
      </c>
      <c r="M125" s="13" t="str">
        <f>IF(Feuil1!M132="","",Feuil1!M132)</f>
        <v/>
      </c>
      <c r="N125" s="14" t="e">
        <f t="shared" si="1"/>
        <v>#VALUE!</v>
      </c>
      <c r="O125" s="14"/>
      <c r="P125" s="14" t="str">
        <f>IF(Feuil1!P132="","",Feuil1!P132)</f>
        <v/>
      </c>
      <c r="Q125">
        <v>1</v>
      </c>
      <c r="R125">
        <v>4</v>
      </c>
    </row>
    <row r="126" spans="1:18">
      <c r="A126" s="5" t="s">
        <v>365</v>
      </c>
      <c r="B126" s="5" t="s">
        <v>365</v>
      </c>
      <c r="C126" s="5" t="s">
        <v>366</v>
      </c>
      <c r="D126" s="5" t="s">
        <v>367</v>
      </c>
      <c r="E126" s="7" t="str">
        <f>IF(Feuil1!E133="","",Feuil1!E133)</f>
        <v/>
      </c>
      <c r="F126" s="8" t="str">
        <f>IF(Feuil1!F133="","",Feuil1!F133)</f>
        <v/>
      </c>
      <c r="G126" s="8" t="str">
        <f>IF(Feuil1!G133="","",Feuil1!G133)</f>
        <v/>
      </c>
      <c r="H126" s="8" t="str">
        <f>IF(Feuil1!H133="","",Feuil1!EH133)</f>
        <v/>
      </c>
      <c r="I126" s="8" t="str">
        <f>IF(Feuil1!I133="","",Feuil1!I133)</f>
        <v/>
      </c>
      <c r="J126" s="8" t="str">
        <f>IF(Feuil1!J133="","",Feuil1!J133)</f>
        <v/>
      </c>
      <c r="K126" s="8" t="str">
        <f>IF(Feuil1!K133="","",Feuil1!K133)</f>
        <v/>
      </c>
      <c r="L126" s="8" t="str">
        <f>IF(Feuil1!L133="","",Feuil1!L133)</f>
        <v/>
      </c>
      <c r="M126" s="9" t="str">
        <f>IF(Feuil1!M133="","",Feuil1!M133)</f>
        <v/>
      </c>
      <c r="N126" s="10" t="e">
        <f t="shared" si="1"/>
        <v>#VALUE!</v>
      </c>
      <c r="O126" s="10"/>
      <c r="P126" s="10" t="str">
        <f>IF(Feuil1!P133="","",Feuil1!P133)</f>
        <v/>
      </c>
      <c r="Q126">
        <v>1</v>
      </c>
      <c r="R126">
        <v>4</v>
      </c>
    </row>
    <row r="127" spans="1:18">
      <c r="A127" s="6" t="s">
        <v>368</v>
      </c>
      <c r="B127" s="6" t="s">
        <v>368</v>
      </c>
      <c r="C127" s="6" t="s">
        <v>369</v>
      </c>
      <c r="D127" s="6" t="s">
        <v>370</v>
      </c>
      <c r="E127" s="11">
        <f>IF(Feuil1!E134="","",Feuil1!E134)</f>
        <v>3.25</v>
      </c>
      <c r="F127" s="12" t="str">
        <f>IF(Feuil1!F134="","",Feuil1!F134)</f>
        <v/>
      </c>
      <c r="G127" s="12">
        <f>IF(Feuil1!G134="","",Feuil1!G134)</f>
        <v>15</v>
      </c>
      <c r="H127" s="12" t="str">
        <f>IF(Feuil1!H134="","",Feuil1!EH134)</f>
        <v/>
      </c>
      <c r="I127" s="12" t="str">
        <f>IF(Feuil1!I134="","",Feuil1!I134)</f>
        <v/>
      </c>
      <c r="J127" s="12" t="str">
        <f>IF(Feuil1!J134="","",Feuil1!J134)</f>
        <v/>
      </c>
      <c r="K127" s="12" t="str">
        <f>IF(Feuil1!K134="","",Feuil1!K134)</f>
        <v/>
      </c>
      <c r="L127" s="12" t="str">
        <f>IF(Feuil1!L134="","",Feuil1!L134)</f>
        <v/>
      </c>
      <c r="M127" s="13" t="str">
        <f>IF(Feuil1!M134="","",Feuil1!M134)</f>
        <v/>
      </c>
      <c r="N127" s="14" t="e">
        <f t="shared" si="1"/>
        <v>#VALUE!</v>
      </c>
      <c r="O127" s="14"/>
      <c r="P127" s="14" t="str">
        <f>IF(Feuil1!P134="","",Feuil1!P134)</f>
        <v/>
      </c>
      <c r="Q127">
        <v>1</v>
      </c>
      <c r="R127">
        <v>4</v>
      </c>
    </row>
    <row r="128" spans="1:18">
      <c r="A128" s="5" t="s">
        <v>371</v>
      </c>
      <c r="B128" s="5" t="s">
        <v>371</v>
      </c>
      <c r="C128" s="5" t="s">
        <v>372</v>
      </c>
      <c r="D128" s="5" t="s">
        <v>181</v>
      </c>
      <c r="E128" s="7" t="str">
        <f>IF(Feuil1!E135="","",Feuil1!E135)</f>
        <v/>
      </c>
      <c r="F128" s="8" t="str">
        <f>IF(Feuil1!F135="","",Feuil1!F135)</f>
        <v/>
      </c>
      <c r="G128" s="8" t="str">
        <f>IF(Feuil1!G135="","",Feuil1!G135)</f>
        <v/>
      </c>
      <c r="H128" s="8" t="str">
        <f>IF(Feuil1!H135="","",Feuil1!EH135)</f>
        <v/>
      </c>
      <c r="I128" s="8" t="str">
        <f>IF(Feuil1!I135="","",Feuil1!I135)</f>
        <v/>
      </c>
      <c r="J128" s="8" t="str">
        <f>IF(Feuil1!J135="","",Feuil1!J135)</f>
        <v/>
      </c>
      <c r="K128" s="8" t="str">
        <f>IF(Feuil1!K135="","",Feuil1!K135)</f>
        <v/>
      </c>
      <c r="L128" s="8" t="str">
        <f>IF(Feuil1!L135="","",Feuil1!L135)</f>
        <v/>
      </c>
      <c r="M128" s="9" t="str">
        <f>IF(Feuil1!M135="","",Feuil1!M135)</f>
        <v/>
      </c>
      <c r="N128" s="10" t="e">
        <f t="shared" si="1"/>
        <v>#VALUE!</v>
      </c>
      <c r="O128" s="10"/>
      <c r="P128" s="10" t="str">
        <f>IF(Feuil1!P135="","",Feuil1!P135)</f>
        <v/>
      </c>
      <c r="Q128">
        <v>1</v>
      </c>
      <c r="R128">
        <v>4</v>
      </c>
    </row>
    <row r="129" spans="1:18">
      <c r="A129" s="6" t="s">
        <v>373</v>
      </c>
      <c r="B129" s="6" t="s">
        <v>373</v>
      </c>
      <c r="C129" s="6" t="s">
        <v>374</v>
      </c>
      <c r="D129" s="6" t="s">
        <v>127</v>
      </c>
      <c r="E129" s="11">
        <f>IF(Feuil1!E136="","",Feuil1!E136)</f>
        <v>3</v>
      </c>
      <c r="F129" s="12" t="str">
        <f>IF(Feuil1!F136="","",Feuil1!F136)</f>
        <v/>
      </c>
      <c r="G129" s="12">
        <f>IF(Feuil1!G136="","",Feuil1!G136)</f>
        <v>15</v>
      </c>
      <c r="H129" s="12" t="str">
        <f>IF(Feuil1!H136="","",Feuil1!EH136)</f>
        <v/>
      </c>
      <c r="I129" s="12" t="str">
        <f>IF(Feuil1!I136="","",Feuil1!I136)</f>
        <v/>
      </c>
      <c r="J129" s="12" t="str">
        <f>IF(Feuil1!J136="","",Feuil1!J136)</f>
        <v/>
      </c>
      <c r="K129" s="12" t="str">
        <f>IF(Feuil1!K136="","",Feuil1!K136)</f>
        <v/>
      </c>
      <c r="L129" s="12" t="str">
        <f>IF(Feuil1!L136="","",Feuil1!L136)</f>
        <v/>
      </c>
      <c r="M129" s="13" t="str">
        <f>IF(Feuil1!M136="","",Feuil1!M136)</f>
        <v/>
      </c>
      <c r="N129" s="14" t="e">
        <f t="shared" si="1"/>
        <v>#VALUE!</v>
      </c>
      <c r="O129" s="14"/>
      <c r="P129" s="14" t="str">
        <f>IF(Feuil1!P136="","",Feuil1!P136)</f>
        <v/>
      </c>
      <c r="Q129">
        <v>1</v>
      </c>
      <c r="R129">
        <v>4</v>
      </c>
    </row>
    <row r="130" spans="1:18">
      <c r="A130" s="5" t="s">
        <v>375</v>
      </c>
      <c r="B130" s="5" t="s">
        <v>375</v>
      </c>
      <c r="C130" s="5" t="s">
        <v>376</v>
      </c>
      <c r="D130" s="5" t="s">
        <v>377</v>
      </c>
      <c r="E130" s="7">
        <f>IF(Feuil1!E137="","",Feuil1!E137)</f>
        <v>8.75</v>
      </c>
      <c r="F130" s="8" t="str">
        <f>IF(Feuil1!F137="","",Feuil1!F137)</f>
        <v/>
      </c>
      <c r="G130" s="8">
        <f>IF(Feuil1!G137="","",Feuil1!G137)</f>
        <v>13</v>
      </c>
      <c r="H130" s="8" t="str">
        <f>IF(Feuil1!H137="","",Feuil1!EH137)</f>
        <v/>
      </c>
      <c r="I130" s="8" t="str">
        <f>IF(Feuil1!I137="","",Feuil1!I137)</f>
        <v/>
      </c>
      <c r="J130" s="8" t="str">
        <f>IF(Feuil1!J137="","",Feuil1!J137)</f>
        <v/>
      </c>
      <c r="K130" s="8" t="str">
        <f>IF(Feuil1!K137="","",Feuil1!K137)</f>
        <v/>
      </c>
      <c r="L130" s="8" t="str">
        <f>IF(Feuil1!L137="","",Feuil1!L137)</f>
        <v/>
      </c>
      <c r="M130" s="9" t="str">
        <f>IF(Feuil1!M137="","",Feuil1!M137)</f>
        <v/>
      </c>
      <c r="N130" s="10" t="e">
        <f t="shared" si="1"/>
        <v>#VALUE!</v>
      </c>
      <c r="O130" s="10"/>
      <c r="P130" s="10" t="str">
        <f>IF(Feuil1!P137="","",Feuil1!P137)</f>
        <v/>
      </c>
      <c r="Q130">
        <v>1</v>
      </c>
      <c r="R130">
        <v>4</v>
      </c>
    </row>
    <row r="131" spans="1:18">
      <c r="A131" s="6" t="s">
        <v>378</v>
      </c>
      <c r="B131" s="6" t="s">
        <v>378</v>
      </c>
      <c r="C131" s="6" t="s">
        <v>379</v>
      </c>
      <c r="D131" s="6" t="s">
        <v>380</v>
      </c>
      <c r="E131" s="11">
        <f>IF(Feuil1!E138="","",Feuil1!E138)</f>
        <v>3.5</v>
      </c>
      <c r="F131" s="12" t="str">
        <f>IF(Feuil1!F138="","",Feuil1!F138)</f>
        <v/>
      </c>
      <c r="G131" s="12">
        <f>IF(Feuil1!G138="","",Feuil1!G138)</f>
        <v>15</v>
      </c>
      <c r="H131" s="12" t="str">
        <f>IF(Feuil1!H138="","",Feuil1!EH138)</f>
        <v/>
      </c>
      <c r="I131" s="12" t="str">
        <f>IF(Feuil1!I138="","",Feuil1!I138)</f>
        <v/>
      </c>
      <c r="J131" s="12" t="str">
        <f>IF(Feuil1!J138="","",Feuil1!J138)</f>
        <v/>
      </c>
      <c r="K131" s="12" t="str">
        <f>IF(Feuil1!K138="","",Feuil1!K138)</f>
        <v/>
      </c>
      <c r="L131" s="12" t="str">
        <f>IF(Feuil1!L138="","",Feuil1!L138)</f>
        <v/>
      </c>
      <c r="M131" s="13" t="str">
        <f>IF(Feuil1!M138="","",Feuil1!M138)</f>
        <v/>
      </c>
      <c r="N131" s="14" t="e">
        <f t="shared" si="1"/>
        <v>#VALUE!</v>
      </c>
      <c r="O131" s="14"/>
      <c r="P131" s="14" t="str">
        <f>IF(Feuil1!P138="","",Feuil1!P138)</f>
        <v/>
      </c>
      <c r="Q131">
        <v>1</v>
      </c>
      <c r="R131">
        <v>4</v>
      </c>
    </row>
    <row r="132" spans="1:18">
      <c r="A132" s="5" t="s">
        <v>381</v>
      </c>
      <c r="B132" s="5" t="s">
        <v>381</v>
      </c>
      <c r="C132" s="5" t="s">
        <v>379</v>
      </c>
      <c r="D132" s="5" t="s">
        <v>137</v>
      </c>
      <c r="E132" s="7">
        <f>IF(Feuil1!E139="","",Feuil1!E139)</f>
        <v>12</v>
      </c>
      <c r="F132" s="8" t="str">
        <f>IF(Feuil1!F139="","",Feuil1!F139)</f>
        <v/>
      </c>
      <c r="G132" s="8">
        <f>IF(Feuil1!G139="","",Feuil1!G139)</f>
        <v>15</v>
      </c>
      <c r="H132" s="8" t="str">
        <f>IF(Feuil1!H139="","",Feuil1!EH139)</f>
        <v/>
      </c>
      <c r="I132" s="8" t="str">
        <f>IF(Feuil1!I139="","",Feuil1!I139)</f>
        <v/>
      </c>
      <c r="J132" s="8" t="str">
        <f>IF(Feuil1!J139="","",Feuil1!J139)</f>
        <v/>
      </c>
      <c r="K132" s="8" t="str">
        <f>IF(Feuil1!K139="","",Feuil1!K139)</f>
        <v/>
      </c>
      <c r="L132" s="8" t="str">
        <f>IF(Feuil1!L139="","",Feuil1!L139)</f>
        <v/>
      </c>
      <c r="M132" s="9" t="str">
        <f>IF(Feuil1!M139="","",Feuil1!M139)</f>
        <v/>
      </c>
      <c r="N132" s="10" t="e">
        <f t="shared" si="1"/>
        <v>#VALUE!</v>
      </c>
      <c r="O132" s="10"/>
      <c r="P132" s="10" t="str">
        <f>IF(Feuil1!P139="","",Feuil1!P139)</f>
        <v/>
      </c>
      <c r="Q132">
        <v>1</v>
      </c>
      <c r="R132">
        <v>4</v>
      </c>
    </row>
    <row r="133" spans="1:18">
      <c r="A133" s="6" t="s">
        <v>382</v>
      </c>
      <c r="B133" s="6" t="s">
        <v>382</v>
      </c>
      <c r="C133" s="6" t="s">
        <v>383</v>
      </c>
      <c r="D133" s="6" t="s">
        <v>357</v>
      </c>
      <c r="E133" s="11" t="str">
        <f>IF(Feuil1!E140="","",Feuil1!E140)</f>
        <v/>
      </c>
      <c r="F133" s="12" t="str">
        <f>IF(Feuil1!F140="","",Feuil1!F140)</f>
        <v/>
      </c>
      <c r="G133" s="12" t="str">
        <f>IF(Feuil1!G140="","",Feuil1!G140)</f>
        <v/>
      </c>
      <c r="H133" s="12" t="str">
        <f>IF(Feuil1!H140="","",Feuil1!EH140)</f>
        <v/>
      </c>
      <c r="I133" s="12" t="str">
        <f>IF(Feuil1!I140="","",Feuil1!I140)</f>
        <v/>
      </c>
      <c r="J133" s="12" t="str">
        <f>IF(Feuil1!J140="","",Feuil1!J140)</f>
        <v/>
      </c>
      <c r="K133" s="12" t="str">
        <f>IF(Feuil1!K140="","",Feuil1!K140)</f>
        <v/>
      </c>
      <c r="L133" s="12" t="str">
        <f>IF(Feuil1!L140="","",Feuil1!L140)</f>
        <v/>
      </c>
      <c r="M133" s="13" t="str">
        <f>IF(Feuil1!M140="","",Feuil1!M140)</f>
        <v/>
      </c>
      <c r="N133" s="14" t="e">
        <f t="shared" si="1"/>
        <v>#VALUE!</v>
      </c>
      <c r="O133" s="14"/>
      <c r="P133" s="14" t="str">
        <f>IF(Feuil1!P140="","",Feuil1!P140)</f>
        <v/>
      </c>
      <c r="Q133">
        <v>1</v>
      </c>
      <c r="R133">
        <v>4</v>
      </c>
    </row>
    <row r="134" spans="1:18">
      <c r="A134" s="5" t="s">
        <v>384</v>
      </c>
      <c r="B134" s="5" t="s">
        <v>384</v>
      </c>
      <c r="C134" s="5" t="s">
        <v>385</v>
      </c>
      <c r="D134" s="5" t="s">
        <v>386</v>
      </c>
      <c r="E134" s="7" t="str">
        <f>IF(Feuil1!E141="","",Feuil1!E141)</f>
        <v/>
      </c>
      <c r="F134" s="8" t="str">
        <f>IF(Feuil1!F141="","",Feuil1!F141)</f>
        <v/>
      </c>
      <c r="G134" s="8" t="str">
        <f>IF(Feuil1!G141="","",Feuil1!G141)</f>
        <v/>
      </c>
      <c r="H134" s="8" t="str">
        <f>IF(Feuil1!H141="","",Feuil1!EH141)</f>
        <v/>
      </c>
      <c r="I134" s="8" t="str">
        <f>IF(Feuil1!I141="","",Feuil1!I141)</f>
        <v/>
      </c>
      <c r="J134" s="8" t="str">
        <f>IF(Feuil1!J141="","",Feuil1!J141)</f>
        <v/>
      </c>
      <c r="K134" s="8" t="str">
        <f>IF(Feuil1!K141="","",Feuil1!K141)</f>
        <v/>
      </c>
      <c r="L134" s="8" t="str">
        <f>IF(Feuil1!L141="","",Feuil1!L141)</f>
        <v/>
      </c>
      <c r="M134" s="9" t="str">
        <f>IF(Feuil1!M141="","",Feuil1!M141)</f>
        <v/>
      </c>
      <c r="N134" s="10" t="e">
        <f t="shared" si="1"/>
        <v>#VALUE!</v>
      </c>
      <c r="O134" s="10"/>
      <c r="P134" s="10" t="str">
        <f>IF(Feuil1!P141="","",Feuil1!P141)</f>
        <v/>
      </c>
      <c r="Q134">
        <v>1</v>
      </c>
      <c r="R134">
        <v>4</v>
      </c>
    </row>
    <row r="135" spans="1:18">
      <c r="A135" s="6" t="s">
        <v>387</v>
      </c>
      <c r="B135" s="6" t="s">
        <v>387</v>
      </c>
      <c r="C135" s="6" t="s">
        <v>388</v>
      </c>
      <c r="D135" s="6" t="s">
        <v>389</v>
      </c>
      <c r="E135" s="11" t="str">
        <f>IF(Feuil1!E142="","",Feuil1!E142)</f>
        <v/>
      </c>
      <c r="F135" s="12" t="str">
        <f>IF(Feuil1!F142="","",Feuil1!F142)</f>
        <v/>
      </c>
      <c r="G135" s="12" t="str">
        <f>IF(Feuil1!G142="","",Feuil1!G142)</f>
        <v/>
      </c>
      <c r="H135" s="12" t="str">
        <f>IF(Feuil1!H142="","",Feuil1!EH142)</f>
        <v/>
      </c>
      <c r="I135" s="12" t="str">
        <f>IF(Feuil1!I142="","",Feuil1!I142)</f>
        <v/>
      </c>
      <c r="J135" s="12" t="str">
        <f>IF(Feuil1!J142="","",Feuil1!J142)</f>
        <v/>
      </c>
      <c r="K135" s="12" t="str">
        <f>IF(Feuil1!K142="","",Feuil1!K142)</f>
        <v/>
      </c>
      <c r="L135" s="12" t="str">
        <f>IF(Feuil1!L142="","",Feuil1!L142)</f>
        <v/>
      </c>
      <c r="M135" s="13" t="str">
        <f>IF(Feuil1!M142="","",Feuil1!M142)</f>
        <v/>
      </c>
      <c r="N135" s="14" t="e">
        <f t="shared" si="1"/>
        <v>#VALUE!</v>
      </c>
      <c r="O135" s="14"/>
      <c r="P135" s="14" t="str">
        <f>IF(Feuil1!P142="","",Feuil1!P142)</f>
        <v/>
      </c>
      <c r="Q135">
        <v>1</v>
      </c>
      <c r="R135">
        <v>4</v>
      </c>
    </row>
    <row r="136" spans="1:18">
      <c r="A136" s="5" t="s">
        <v>390</v>
      </c>
      <c r="B136" s="5" t="s">
        <v>390</v>
      </c>
      <c r="C136" s="5" t="s">
        <v>391</v>
      </c>
      <c r="D136" s="5" t="s">
        <v>53</v>
      </c>
      <c r="E136" s="7">
        <f>IF(Feuil1!E143="","",Feuil1!E143)</f>
        <v>8</v>
      </c>
      <c r="F136" s="8" t="str">
        <f>IF(Feuil1!F143="","",Feuil1!F143)</f>
        <v/>
      </c>
      <c r="G136" s="8">
        <f>IF(Feuil1!G143="","",Feuil1!G143)</f>
        <v>15.5</v>
      </c>
      <c r="H136" s="8" t="str">
        <f>IF(Feuil1!H143="","",Feuil1!EH143)</f>
        <v/>
      </c>
      <c r="I136" s="8" t="str">
        <f>IF(Feuil1!I143="","",Feuil1!I143)</f>
        <v/>
      </c>
      <c r="J136" s="8" t="str">
        <f>IF(Feuil1!J143="","",Feuil1!J143)</f>
        <v/>
      </c>
      <c r="K136" s="8" t="str">
        <f>IF(Feuil1!K143="","",Feuil1!K143)</f>
        <v/>
      </c>
      <c r="L136" s="8" t="str">
        <f>IF(Feuil1!L143="","",Feuil1!L143)</f>
        <v/>
      </c>
      <c r="M136" s="9" t="str">
        <f>IF(Feuil1!M143="","",Feuil1!M143)</f>
        <v/>
      </c>
      <c r="N136" s="10" t="e">
        <f t="shared" si="1"/>
        <v>#VALUE!</v>
      </c>
      <c r="O136" s="10"/>
      <c r="P136" s="10" t="str">
        <f>IF(Feuil1!P143="","",Feuil1!P143)</f>
        <v/>
      </c>
      <c r="Q136">
        <v>1</v>
      </c>
      <c r="R136">
        <v>4</v>
      </c>
    </row>
    <row r="137" spans="1:18">
      <c r="A137" s="6" t="s">
        <v>392</v>
      </c>
      <c r="B137" s="6" t="s">
        <v>392</v>
      </c>
      <c r="C137" s="6" t="s">
        <v>393</v>
      </c>
      <c r="D137" s="6" t="s">
        <v>394</v>
      </c>
      <c r="E137" s="11">
        <f>IF(Feuil1!E149="","",Feuil1!E149)</f>
        <v>6.5</v>
      </c>
      <c r="F137" s="12" t="str">
        <f>IF(Feuil1!F149="","",Feuil1!F149)</f>
        <v/>
      </c>
      <c r="G137" s="12">
        <f>IF(Feuil1!G149="","",Feuil1!G149)</f>
        <v>13.5</v>
      </c>
      <c r="H137" s="12" t="str">
        <f>IF(Feuil1!H149="","",Feuil1!EH149)</f>
        <v/>
      </c>
      <c r="I137" s="12" t="str">
        <f>IF(Feuil1!I149="","",Feuil1!I149)</f>
        <v/>
      </c>
      <c r="J137" s="12" t="str">
        <f>IF(Feuil1!J149="","",Feuil1!J149)</f>
        <v/>
      </c>
      <c r="K137" s="12" t="str">
        <f>IF(Feuil1!K149="","",Feuil1!K149)</f>
        <v/>
      </c>
      <c r="L137" s="12" t="str">
        <f>IF(Feuil1!L149="","",Feuil1!L149)</f>
        <v/>
      </c>
      <c r="M137" s="13" t="str">
        <f>IF(Feuil1!M149="","",Feuil1!M149)</f>
        <v/>
      </c>
      <c r="N137" s="14" t="e">
        <f t="shared" si="1"/>
        <v>#VALUE!</v>
      </c>
      <c r="O137" s="14"/>
      <c r="P137" s="14" t="str">
        <f>IF(Feuil1!P149="","",Feuil1!P149)</f>
        <v/>
      </c>
      <c r="Q137">
        <v>1</v>
      </c>
      <c r="R137">
        <v>5</v>
      </c>
    </row>
    <row r="138" spans="1:18">
      <c r="A138" s="5" t="s">
        <v>395</v>
      </c>
      <c r="B138" s="5" t="s">
        <v>395</v>
      </c>
      <c r="C138" s="5" t="s">
        <v>396</v>
      </c>
      <c r="D138" s="5" t="s">
        <v>53</v>
      </c>
      <c r="E138" s="7" t="str">
        <f>IF(Feuil1!E150="","",Feuil1!E150)</f>
        <v/>
      </c>
      <c r="F138" s="8" t="str">
        <f>IF(Feuil1!F150="","",Feuil1!F150)</f>
        <v/>
      </c>
      <c r="G138" s="8" t="str">
        <f>IF(Feuil1!G150="","",Feuil1!G150)</f>
        <v/>
      </c>
      <c r="H138" s="8" t="str">
        <f>IF(Feuil1!H150="","",Feuil1!EH150)</f>
        <v/>
      </c>
      <c r="I138" s="8" t="str">
        <f>IF(Feuil1!I150="","",Feuil1!I150)</f>
        <v/>
      </c>
      <c r="J138" s="8" t="str">
        <f>IF(Feuil1!J150="","",Feuil1!J150)</f>
        <v/>
      </c>
      <c r="K138" s="8" t="str">
        <f>IF(Feuil1!K150="","",Feuil1!K150)</f>
        <v/>
      </c>
      <c r="L138" s="8" t="str">
        <f>IF(Feuil1!L150="","",Feuil1!L150)</f>
        <v/>
      </c>
      <c r="M138" s="9" t="str">
        <f>IF(Feuil1!M150="","",Feuil1!M150)</f>
        <v/>
      </c>
      <c r="N138" s="10" t="e">
        <f t="shared" ref="N138:N201" si="2">IF(E138&gt;M138,E138* 0.6+(F138+G138+H138+I138+J138+K138+L138)/1* 0.4,M138* 0.6+(F138+G138+H138+I138+J138+K138+L138)/1* 0.4)</f>
        <v>#VALUE!</v>
      </c>
      <c r="O138" s="10"/>
      <c r="P138" s="10" t="str">
        <f>IF(Feuil1!P150="","",Feuil1!P150)</f>
        <v/>
      </c>
      <c r="Q138">
        <v>1</v>
      </c>
      <c r="R138">
        <v>5</v>
      </c>
    </row>
    <row r="139" spans="1:18">
      <c r="A139" s="6" t="s">
        <v>397</v>
      </c>
      <c r="B139" s="6" t="s">
        <v>397</v>
      </c>
      <c r="C139" s="6" t="s">
        <v>398</v>
      </c>
      <c r="D139" s="6" t="s">
        <v>399</v>
      </c>
      <c r="E139" s="11">
        <f>IF(Feuil1!E151="","",Feuil1!E151)</f>
        <v>14</v>
      </c>
      <c r="F139" s="12" t="str">
        <f>IF(Feuil1!F151="","",Feuil1!F151)</f>
        <v/>
      </c>
      <c r="G139" s="12">
        <f>IF(Feuil1!G151="","",Feuil1!G151)</f>
        <v>15.5</v>
      </c>
      <c r="H139" s="12" t="str">
        <f>IF(Feuil1!H151="","",Feuil1!EH151)</f>
        <v/>
      </c>
      <c r="I139" s="12" t="str">
        <f>IF(Feuil1!I151="","",Feuil1!I151)</f>
        <v/>
      </c>
      <c r="J139" s="12" t="str">
        <f>IF(Feuil1!J151="","",Feuil1!J151)</f>
        <v/>
      </c>
      <c r="K139" s="12" t="str">
        <f>IF(Feuil1!K151="","",Feuil1!K151)</f>
        <v/>
      </c>
      <c r="L139" s="12" t="str">
        <f>IF(Feuil1!L151="","",Feuil1!L151)</f>
        <v/>
      </c>
      <c r="M139" s="13" t="str">
        <f>IF(Feuil1!M151="","",Feuil1!M151)</f>
        <v/>
      </c>
      <c r="N139" s="14" t="e">
        <f t="shared" si="2"/>
        <v>#VALUE!</v>
      </c>
      <c r="O139" s="14"/>
      <c r="P139" s="14" t="str">
        <f>IF(Feuil1!P151="","",Feuil1!P151)</f>
        <v/>
      </c>
      <c r="Q139">
        <v>1</v>
      </c>
      <c r="R139">
        <v>5</v>
      </c>
    </row>
    <row r="140" spans="1:18">
      <c r="A140" s="5" t="s">
        <v>400</v>
      </c>
      <c r="B140" s="5" t="s">
        <v>400</v>
      </c>
      <c r="C140" s="5" t="s">
        <v>401</v>
      </c>
      <c r="D140" s="5" t="s">
        <v>402</v>
      </c>
      <c r="E140" s="7">
        <f>IF(Feuil1!E152="","",Feuil1!E152)</f>
        <v>8</v>
      </c>
      <c r="F140" s="8" t="str">
        <f>IF(Feuil1!F152="","",Feuil1!F152)</f>
        <v/>
      </c>
      <c r="G140" s="8">
        <f>IF(Feuil1!G152="","",Feuil1!G152)</f>
        <v>15.5</v>
      </c>
      <c r="H140" s="8" t="str">
        <f>IF(Feuil1!H152="","",Feuil1!EH152)</f>
        <v/>
      </c>
      <c r="I140" s="8" t="str">
        <f>IF(Feuil1!I152="","",Feuil1!I152)</f>
        <v/>
      </c>
      <c r="J140" s="8" t="str">
        <f>IF(Feuil1!J152="","",Feuil1!J152)</f>
        <v/>
      </c>
      <c r="K140" s="8" t="str">
        <f>IF(Feuil1!K152="","",Feuil1!K152)</f>
        <v/>
      </c>
      <c r="L140" s="8" t="str">
        <f>IF(Feuil1!L152="","",Feuil1!L152)</f>
        <v/>
      </c>
      <c r="M140" s="9" t="str">
        <f>IF(Feuil1!M152="","",Feuil1!M152)</f>
        <v/>
      </c>
      <c r="N140" s="10" t="e">
        <f t="shared" si="2"/>
        <v>#VALUE!</v>
      </c>
      <c r="O140" s="10"/>
      <c r="P140" s="10" t="str">
        <f>IF(Feuil1!P152="","",Feuil1!P152)</f>
        <v/>
      </c>
      <c r="Q140">
        <v>1</v>
      </c>
      <c r="R140">
        <v>5</v>
      </c>
    </row>
    <row r="141" spans="1:18">
      <c r="A141" s="6" t="s">
        <v>403</v>
      </c>
      <c r="B141" s="6" t="s">
        <v>403</v>
      </c>
      <c r="C141" s="6" t="s">
        <v>404</v>
      </c>
      <c r="D141" s="6" t="s">
        <v>337</v>
      </c>
      <c r="E141" s="11" t="str">
        <f>IF(Feuil1!E153="","",Feuil1!E153)</f>
        <v/>
      </c>
      <c r="F141" s="12" t="str">
        <f>IF(Feuil1!F153="","",Feuil1!F153)</f>
        <v/>
      </c>
      <c r="G141" s="12" t="str">
        <f>IF(Feuil1!G153="","",Feuil1!G153)</f>
        <v/>
      </c>
      <c r="H141" s="12" t="str">
        <f>IF(Feuil1!H153="","",Feuil1!EH153)</f>
        <v/>
      </c>
      <c r="I141" s="12" t="str">
        <f>IF(Feuil1!I153="","",Feuil1!I153)</f>
        <v/>
      </c>
      <c r="J141" s="12" t="str">
        <f>IF(Feuil1!J153="","",Feuil1!J153)</f>
        <v/>
      </c>
      <c r="K141" s="12" t="str">
        <f>IF(Feuil1!K153="","",Feuil1!K153)</f>
        <v/>
      </c>
      <c r="L141" s="12" t="str">
        <f>IF(Feuil1!L153="","",Feuil1!L153)</f>
        <v/>
      </c>
      <c r="M141" s="13" t="str">
        <f>IF(Feuil1!M153="","",Feuil1!M153)</f>
        <v/>
      </c>
      <c r="N141" s="14" t="e">
        <f t="shared" si="2"/>
        <v>#VALUE!</v>
      </c>
      <c r="O141" s="14"/>
      <c r="P141" s="14" t="str">
        <f>IF(Feuil1!P153="","",Feuil1!P153)</f>
        <v/>
      </c>
      <c r="Q141">
        <v>1</v>
      </c>
      <c r="R141">
        <v>5</v>
      </c>
    </row>
    <row r="142" spans="1:18">
      <c r="A142" s="5" t="s">
        <v>405</v>
      </c>
      <c r="B142" s="5" t="s">
        <v>405</v>
      </c>
      <c r="C142" s="5" t="s">
        <v>406</v>
      </c>
      <c r="D142" s="5" t="s">
        <v>407</v>
      </c>
      <c r="E142" s="7">
        <f>IF(Feuil1!E154="","",Feuil1!E154)</f>
        <v>5.25</v>
      </c>
      <c r="F142" s="8" t="str">
        <f>IF(Feuil1!F154="","",Feuil1!F154)</f>
        <v/>
      </c>
      <c r="G142" s="8">
        <f>IF(Feuil1!G154="","",Feuil1!G154)</f>
        <v>14</v>
      </c>
      <c r="H142" s="8" t="str">
        <f>IF(Feuil1!H154="","",Feuil1!EH154)</f>
        <v/>
      </c>
      <c r="I142" s="8" t="str">
        <f>IF(Feuil1!I154="","",Feuil1!I154)</f>
        <v/>
      </c>
      <c r="J142" s="8" t="str">
        <f>IF(Feuil1!J154="","",Feuil1!J154)</f>
        <v/>
      </c>
      <c r="K142" s="8" t="str">
        <f>IF(Feuil1!K154="","",Feuil1!K154)</f>
        <v/>
      </c>
      <c r="L142" s="8" t="str">
        <f>IF(Feuil1!L154="","",Feuil1!L154)</f>
        <v/>
      </c>
      <c r="M142" s="9" t="str">
        <f>IF(Feuil1!M154="","",Feuil1!M154)</f>
        <v/>
      </c>
      <c r="N142" s="10" t="e">
        <f t="shared" si="2"/>
        <v>#VALUE!</v>
      </c>
      <c r="O142" s="10"/>
      <c r="P142" s="10" t="str">
        <f>IF(Feuil1!P154="","",Feuil1!P154)</f>
        <v/>
      </c>
      <c r="Q142">
        <v>1</v>
      </c>
      <c r="R142">
        <v>5</v>
      </c>
    </row>
    <row r="143" spans="1:18">
      <c r="A143" s="6" t="s">
        <v>408</v>
      </c>
      <c r="B143" s="6" t="s">
        <v>408</v>
      </c>
      <c r="C143" s="6" t="s">
        <v>409</v>
      </c>
      <c r="D143" s="6" t="s">
        <v>410</v>
      </c>
      <c r="E143" s="11" t="str">
        <f>IF(Feuil1!E155="","",Feuil1!E155)</f>
        <v/>
      </c>
      <c r="F143" s="12" t="str">
        <f>IF(Feuil1!F155="","",Feuil1!F155)</f>
        <v/>
      </c>
      <c r="G143" s="12" t="str">
        <f>IF(Feuil1!G155="","",Feuil1!G155)</f>
        <v/>
      </c>
      <c r="H143" s="12" t="str">
        <f>IF(Feuil1!H155="","",Feuil1!EH155)</f>
        <v/>
      </c>
      <c r="I143" s="12" t="str">
        <f>IF(Feuil1!I155="","",Feuil1!I155)</f>
        <v/>
      </c>
      <c r="J143" s="12" t="str">
        <f>IF(Feuil1!J155="","",Feuil1!J155)</f>
        <v/>
      </c>
      <c r="K143" s="12" t="str">
        <f>IF(Feuil1!K155="","",Feuil1!K155)</f>
        <v/>
      </c>
      <c r="L143" s="12" t="str">
        <f>IF(Feuil1!L155="","",Feuil1!L155)</f>
        <v/>
      </c>
      <c r="M143" s="13" t="str">
        <f>IF(Feuil1!M155="","",Feuil1!M155)</f>
        <v/>
      </c>
      <c r="N143" s="14" t="e">
        <f t="shared" si="2"/>
        <v>#VALUE!</v>
      </c>
      <c r="O143" s="14"/>
      <c r="P143" s="14" t="str">
        <f>IF(Feuil1!P155="","",Feuil1!P155)</f>
        <v/>
      </c>
      <c r="Q143">
        <v>1</v>
      </c>
      <c r="R143">
        <v>5</v>
      </c>
    </row>
    <row r="144" spans="1:18">
      <c r="A144" s="5" t="s">
        <v>411</v>
      </c>
      <c r="B144" s="5" t="s">
        <v>411</v>
      </c>
      <c r="C144" s="5" t="s">
        <v>412</v>
      </c>
      <c r="D144" s="5" t="s">
        <v>413</v>
      </c>
      <c r="E144" s="7" t="str">
        <f>IF(Feuil1!E156="","",Feuil1!E156)</f>
        <v/>
      </c>
      <c r="F144" s="8" t="str">
        <f>IF(Feuil1!F156="","",Feuil1!F156)</f>
        <v/>
      </c>
      <c r="G144" s="8" t="str">
        <f>IF(Feuil1!G156="","",Feuil1!G156)</f>
        <v/>
      </c>
      <c r="H144" s="8" t="str">
        <f>IF(Feuil1!H156="","",Feuil1!EH156)</f>
        <v/>
      </c>
      <c r="I144" s="8" t="str">
        <f>IF(Feuil1!I156="","",Feuil1!I156)</f>
        <v/>
      </c>
      <c r="J144" s="8" t="str">
        <f>IF(Feuil1!J156="","",Feuil1!J156)</f>
        <v/>
      </c>
      <c r="K144" s="8" t="str">
        <f>IF(Feuil1!K156="","",Feuil1!K156)</f>
        <v/>
      </c>
      <c r="L144" s="8" t="str">
        <f>IF(Feuil1!L156="","",Feuil1!L156)</f>
        <v/>
      </c>
      <c r="M144" s="9" t="str">
        <f>IF(Feuil1!M156="","",Feuil1!M156)</f>
        <v/>
      </c>
      <c r="N144" s="10" t="e">
        <f t="shared" si="2"/>
        <v>#VALUE!</v>
      </c>
      <c r="O144" s="10"/>
      <c r="P144" s="10" t="str">
        <f>IF(Feuil1!P156="","",Feuil1!P156)</f>
        <v/>
      </c>
      <c r="Q144">
        <v>1</v>
      </c>
      <c r="R144">
        <v>5</v>
      </c>
    </row>
    <row r="145" spans="1:18">
      <c r="A145" s="6" t="s">
        <v>414</v>
      </c>
      <c r="B145" s="6" t="s">
        <v>414</v>
      </c>
      <c r="C145" s="6" t="s">
        <v>415</v>
      </c>
      <c r="D145" s="6" t="s">
        <v>410</v>
      </c>
      <c r="E145" s="11" t="str">
        <f>IF(Feuil1!E157="","",Feuil1!E157)</f>
        <v/>
      </c>
      <c r="F145" s="12" t="str">
        <f>IF(Feuil1!F157="","",Feuil1!F157)</f>
        <v/>
      </c>
      <c r="G145" s="12" t="str">
        <f>IF(Feuil1!G157="","",Feuil1!G157)</f>
        <v/>
      </c>
      <c r="H145" s="12" t="str">
        <f>IF(Feuil1!H157="","",Feuil1!EH157)</f>
        <v/>
      </c>
      <c r="I145" s="12" t="str">
        <f>IF(Feuil1!I157="","",Feuil1!I157)</f>
        <v/>
      </c>
      <c r="J145" s="12" t="str">
        <f>IF(Feuil1!J157="","",Feuil1!J157)</f>
        <v/>
      </c>
      <c r="K145" s="12" t="str">
        <f>IF(Feuil1!K157="","",Feuil1!K157)</f>
        <v/>
      </c>
      <c r="L145" s="12" t="str">
        <f>IF(Feuil1!L157="","",Feuil1!L157)</f>
        <v/>
      </c>
      <c r="M145" s="13" t="str">
        <f>IF(Feuil1!M157="","",Feuil1!M157)</f>
        <v/>
      </c>
      <c r="N145" s="14" t="e">
        <f t="shared" si="2"/>
        <v>#VALUE!</v>
      </c>
      <c r="O145" s="14"/>
      <c r="P145" s="14" t="str">
        <f>IF(Feuil1!P157="","",Feuil1!P157)</f>
        <v/>
      </c>
      <c r="Q145">
        <v>1</v>
      </c>
      <c r="R145">
        <v>5</v>
      </c>
    </row>
    <row r="146" spans="1:18">
      <c r="A146" s="5" t="s">
        <v>416</v>
      </c>
      <c r="B146" s="5" t="s">
        <v>416</v>
      </c>
      <c r="C146" s="5" t="s">
        <v>417</v>
      </c>
      <c r="D146" s="5" t="s">
        <v>418</v>
      </c>
      <c r="E146" s="7">
        <f>IF(Feuil1!E158="","",Feuil1!E158)</f>
        <v>5.25</v>
      </c>
      <c r="F146" s="8" t="str">
        <f>IF(Feuil1!F158="","",Feuil1!F158)</f>
        <v/>
      </c>
      <c r="G146" s="8">
        <f>IF(Feuil1!G158="","",Feuil1!G158)</f>
        <v>11</v>
      </c>
      <c r="H146" s="8" t="str">
        <f>IF(Feuil1!H158="","",Feuil1!EH158)</f>
        <v/>
      </c>
      <c r="I146" s="8" t="str">
        <f>IF(Feuil1!I158="","",Feuil1!I158)</f>
        <v/>
      </c>
      <c r="J146" s="8" t="str">
        <f>IF(Feuil1!J158="","",Feuil1!J158)</f>
        <v/>
      </c>
      <c r="K146" s="8" t="str">
        <f>IF(Feuil1!K158="","",Feuil1!K158)</f>
        <v/>
      </c>
      <c r="L146" s="8" t="str">
        <f>IF(Feuil1!L158="","",Feuil1!L158)</f>
        <v/>
      </c>
      <c r="M146" s="9" t="str">
        <f>IF(Feuil1!M158="","",Feuil1!M158)</f>
        <v/>
      </c>
      <c r="N146" s="10" t="e">
        <f t="shared" si="2"/>
        <v>#VALUE!</v>
      </c>
      <c r="O146" s="10"/>
      <c r="P146" s="10" t="str">
        <f>IF(Feuil1!P158="","",Feuil1!P158)</f>
        <v/>
      </c>
      <c r="Q146">
        <v>1</v>
      </c>
      <c r="R146">
        <v>5</v>
      </c>
    </row>
    <row r="147" spans="1:18">
      <c r="A147" s="6" t="s">
        <v>419</v>
      </c>
      <c r="B147" s="6" t="s">
        <v>419</v>
      </c>
      <c r="C147" s="6" t="s">
        <v>420</v>
      </c>
      <c r="D147" s="6" t="s">
        <v>421</v>
      </c>
      <c r="E147" s="11">
        <f>IF(Feuil1!E159="","",Feuil1!E159)</f>
        <v>9</v>
      </c>
      <c r="F147" s="12" t="str">
        <f>IF(Feuil1!F159="","",Feuil1!F159)</f>
        <v/>
      </c>
      <c r="G147" s="12">
        <f>IF(Feuil1!G159="","",Feuil1!G159)</f>
        <v>13.5</v>
      </c>
      <c r="H147" s="12" t="str">
        <f>IF(Feuil1!H159="","",Feuil1!EH159)</f>
        <v/>
      </c>
      <c r="I147" s="12" t="str">
        <f>IF(Feuil1!I159="","",Feuil1!I159)</f>
        <v/>
      </c>
      <c r="J147" s="12" t="str">
        <f>IF(Feuil1!J159="","",Feuil1!J159)</f>
        <v/>
      </c>
      <c r="K147" s="12" t="str">
        <f>IF(Feuil1!K159="","",Feuil1!K159)</f>
        <v/>
      </c>
      <c r="L147" s="12" t="str">
        <f>IF(Feuil1!L159="","",Feuil1!L159)</f>
        <v/>
      </c>
      <c r="M147" s="13" t="str">
        <f>IF(Feuil1!M159="","",Feuil1!M159)</f>
        <v/>
      </c>
      <c r="N147" s="14" t="e">
        <f t="shared" si="2"/>
        <v>#VALUE!</v>
      </c>
      <c r="O147" s="14"/>
      <c r="P147" s="14" t="str">
        <f>IF(Feuil1!P159="","",Feuil1!P159)</f>
        <v/>
      </c>
      <c r="Q147">
        <v>1</v>
      </c>
      <c r="R147">
        <v>5</v>
      </c>
    </row>
    <row r="148" spans="1:18">
      <c r="A148" s="5" t="s">
        <v>422</v>
      </c>
      <c r="B148" s="5" t="s">
        <v>422</v>
      </c>
      <c r="C148" s="5" t="s">
        <v>423</v>
      </c>
      <c r="D148" s="5" t="s">
        <v>424</v>
      </c>
      <c r="E148" s="7" t="str">
        <f>IF(Feuil1!E160="","",Feuil1!E160)</f>
        <v/>
      </c>
      <c r="F148" s="8" t="str">
        <f>IF(Feuil1!F160="","",Feuil1!F160)</f>
        <v/>
      </c>
      <c r="G148" s="8" t="str">
        <f>IF(Feuil1!G160="","",Feuil1!G160)</f>
        <v/>
      </c>
      <c r="H148" s="8" t="str">
        <f>IF(Feuil1!H160="","",Feuil1!EH160)</f>
        <v/>
      </c>
      <c r="I148" s="8" t="str">
        <f>IF(Feuil1!I160="","",Feuil1!I160)</f>
        <v/>
      </c>
      <c r="J148" s="8" t="str">
        <f>IF(Feuil1!J160="","",Feuil1!J160)</f>
        <v/>
      </c>
      <c r="K148" s="8" t="str">
        <f>IF(Feuil1!K160="","",Feuil1!K160)</f>
        <v/>
      </c>
      <c r="L148" s="8" t="str">
        <f>IF(Feuil1!L160="","",Feuil1!L160)</f>
        <v/>
      </c>
      <c r="M148" s="9" t="str">
        <f>IF(Feuil1!M160="","",Feuil1!M160)</f>
        <v/>
      </c>
      <c r="N148" s="10" t="e">
        <f t="shared" si="2"/>
        <v>#VALUE!</v>
      </c>
      <c r="O148" s="10"/>
      <c r="P148" s="10" t="str">
        <f>IF(Feuil1!P160="","",Feuil1!P160)</f>
        <v/>
      </c>
      <c r="Q148">
        <v>1</v>
      </c>
      <c r="R148">
        <v>5</v>
      </c>
    </row>
    <row r="149" spans="1:18">
      <c r="A149" s="6" t="s">
        <v>425</v>
      </c>
      <c r="B149" s="6" t="s">
        <v>425</v>
      </c>
      <c r="C149" s="6" t="s">
        <v>426</v>
      </c>
      <c r="D149" s="6" t="s">
        <v>427</v>
      </c>
      <c r="E149" s="11" t="str">
        <f>IF(Feuil1!E161="","",Feuil1!E161)</f>
        <v/>
      </c>
      <c r="F149" s="12" t="str">
        <f>IF(Feuil1!F161="","",Feuil1!F161)</f>
        <v/>
      </c>
      <c r="G149" s="12" t="str">
        <f>IF(Feuil1!G161="","",Feuil1!G161)</f>
        <v/>
      </c>
      <c r="H149" s="12" t="str">
        <f>IF(Feuil1!H161="","",Feuil1!EH161)</f>
        <v/>
      </c>
      <c r="I149" s="12" t="str">
        <f>IF(Feuil1!I161="","",Feuil1!I161)</f>
        <v/>
      </c>
      <c r="J149" s="12" t="str">
        <f>IF(Feuil1!J161="","",Feuil1!J161)</f>
        <v/>
      </c>
      <c r="K149" s="12" t="str">
        <f>IF(Feuil1!K161="","",Feuil1!K161)</f>
        <v/>
      </c>
      <c r="L149" s="12" t="str">
        <f>IF(Feuil1!L161="","",Feuil1!L161)</f>
        <v/>
      </c>
      <c r="M149" s="13" t="str">
        <f>IF(Feuil1!M161="","",Feuil1!M161)</f>
        <v/>
      </c>
      <c r="N149" s="14" t="e">
        <f t="shared" si="2"/>
        <v>#VALUE!</v>
      </c>
      <c r="O149" s="14"/>
      <c r="P149" s="14" t="str">
        <f>IF(Feuil1!P161="","",Feuil1!P161)</f>
        <v/>
      </c>
      <c r="Q149">
        <v>1</v>
      </c>
      <c r="R149">
        <v>5</v>
      </c>
    </row>
    <row r="150" spans="1:18">
      <c r="A150" s="5" t="s">
        <v>428</v>
      </c>
      <c r="B150" s="5" t="s">
        <v>428</v>
      </c>
      <c r="C150" s="5" t="s">
        <v>429</v>
      </c>
      <c r="D150" s="5" t="s">
        <v>430</v>
      </c>
      <c r="E150" s="7">
        <f>IF(Feuil1!E162="","",Feuil1!E162)</f>
        <v>7.25</v>
      </c>
      <c r="F150" s="8" t="str">
        <f>IF(Feuil1!F162="","",Feuil1!F162)</f>
        <v/>
      </c>
      <c r="G150" s="8">
        <f>IF(Feuil1!G162="","",Feuil1!G162)</f>
        <v>15</v>
      </c>
      <c r="H150" s="8" t="str">
        <f>IF(Feuil1!H162="","",Feuil1!EH162)</f>
        <v/>
      </c>
      <c r="I150" s="8" t="str">
        <f>IF(Feuil1!I162="","",Feuil1!I162)</f>
        <v/>
      </c>
      <c r="J150" s="8" t="str">
        <f>IF(Feuil1!J162="","",Feuil1!J162)</f>
        <v/>
      </c>
      <c r="K150" s="8" t="str">
        <f>IF(Feuil1!K162="","",Feuil1!K162)</f>
        <v/>
      </c>
      <c r="L150" s="8" t="str">
        <f>IF(Feuil1!L162="","",Feuil1!L162)</f>
        <v/>
      </c>
      <c r="M150" s="9" t="str">
        <f>IF(Feuil1!M162="","",Feuil1!M162)</f>
        <v/>
      </c>
      <c r="N150" s="10" t="e">
        <f t="shared" si="2"/>
        <v>#VALUE!</v>
      </c>
      <c r="O150" s="10"/>
      <c r="P150" s="10" t="str">
        <f>IF(Feuil1!P162="","",Feuil1!P162)</f>
        <v/>
      </c>
      <c r="Q150">
        <v>1</v>
      </c>
      <c r="R150">
        <v>5</v>
      </c>
    </row>
    <row r="151" spans="1:18">
      <c r="A151" s="6" t="s">
        <v>431</v>
      </c>
      <c r="B151" s="6" t="s">
        <v>431</v>
      </c>
      <c r="C151" s="6" t="s">
        <v>432</v>
      </c>
      <c r="D151" s="6" t="s">
        <v>433</v>
      </c>
      <c r="E151" s="11" t="str">
        <f>IF(Feuil1!E163="","",Feuil1!E163)</f>
        <v/>
      </c>
      <c r="F151" s="12" t="str">
        <f>IF(Feuil1!F163="","",Feuil1!F163)</f>
        <v/>
      </c>
      <c r="G151" s="12" t="str">
        <f>IF(Feuil1!G163="","",Feuil1!G163)</f>
        <v/>
      </c>
      <c r="H151" s="12" t="str">
        <f>IF(Feuil1!H163="","",Feuil1!EH163)</f>
        <v/>
      </c>
      <c r="I151" s="12" t="str">
        <f>IF(Feuil1!I163="","",Feuil1!I163)</f>
        <v/>
      </c>
      <c r="J151" s="12" t="str">
        <f>IF(Feuil1!J163="","",Feuil1!J163)</f>
        <v/>
      </c>
      <c r="K151" s="12" t="str">
        <f>IF(Feuil1!K163="","",Feuil1!K163)</f>
        <v/>
      </c>
      <c r="L151" s="12" t="str">
        <f>IF(Feuil1!L163="","",Feuil1!L163)</f>
        <v/>
      </c>
      <c r="M151" s="13" t="str">
        <f>IF(Feuil1!M163="","",Feuil1!M163)</f>
        <v/>
      </c>
      <c r="N151" s="14" t="e">
        <f t="shared" si="2"/>
        <v>#VALUE!</v>
      </c>
      <c r="O151" s="14"/>
      <c r="P151" s="14" t="str">
        <f>IF(Feuil1!P163="","",Feuil1!P163)</f>
        <v/>
      </c>
      <c r="Q151">
        <v>1</v>
      </c>
      <c r="R151">
        <v>5</v>
      </c>
    </row>
    <row r="152" spans="1:18">
      <c r="A152" s="5" t="s">
        <v>434</v>
      </c>
      <c r="B152" s="5" t="s">
        <v>434</v>
      </c>
      <c r="C152" s="5" t="s">
        <v>435</v>
      </c>
      <c r="D152" s="5" t="s">
        <v>436</v>
      </c>
      <c r="E152" s="7" t="str">
        <f>IF(Feuil1!E164="","",Feuil1!E164)</f>
        <v/>
      </c>
      <c r="F152" s="8" t="str">
        <f>IF(Feuil1!F164="","",Feuil1!F164)</f>
        <v/>
      </c>
      <c r="G152" s="8" t="str">
        <f>IF(Feuil1!G164="","",Feuil1!G164)</f>
        <v/>
      </c>
      <c r="H152" s="8" t="str">
        <f>IF(Feuil1!H164="","",Feuil1!EH164)</f>
        <v/>
      </c>
      <c r="I152" s="8" t="str">
        <f>IF(Feuil1!I164="","",Feuil1!I164)</f>
        <v/>
      </c>
      <c r="J152" s="8" t="str">
        <f>IF(Feuil1!J164="","",Feuil1!J164)</f>
        <v/>
      </c>
      <c r="K152" s="8" t="str">
        <f>IF(Feuil1!K164="","",Feuil1!K164)</f>
        <v/>
      </c>
      <c r="L152" s="8" t="str">
        <f>IF(Feuil1!L164="","",Feuil1!L164)</f>
        <v/>
      </c>
      <c r="M152" s="9" t="str">
        <f>IF(Feuil1!M164="","",Feuil1!M164)</f>
        <v/>
      </c>
      <c r="N152" s="10" t="e">
        <f t="shared" si="2"/>
        <v>#VALUE!</v>
      </c>
      <c r="O152" s="10"/>
      <c r="P152" s="10" t="str">
        <f>IF(Feuil1!P164="","",Feuil1!P164)</f>
        <v/>
      </c>
      <c r="Q152">
        <v>1</v>
      </c>
      <c r="R152">
        <v>5</v>
      </c>
    </row>
    <row r="153" spans="1:18">
      <c r="A153" s="6" t="s">
        <v>437</v>
      </c>
      <c r="B153" s="6" t="s">
        <v>437</v>
      </c>
      <c r="C153" s="6" t="s">
        <v>438</v>
      </c>
      <c r="D153" s="6" t="s">
        <v>196</v>
      </c>
      <c r="E153" s="11">
        <f>IF(Feuil1!E165="","",Feuil1!E165)</f>
        <v>5.25</v>
      </c>
      <c r="F153" s="12" t="str">
        <f>IF(Feuil1!F165="","",Feuil1!F165)</f>
        <v/>
      </c>
      <c r="G153" s="12">
        <f>IF(Feuil1!G165="","",Feuil1!G165)</f>
        <v>14.5</v>
      </c>
      <c r="H153" s="12" t="str">
        <f>IF(Feuil1!H165="","",Feuil1!EH165)</f>
        <v/>
      </c>
      <c r="I153" s="12" t="str">
        <f>IF(Feuil1!I165="","",Feuil1!I165)</f>
        <v/>
      </c>
      <c r="J153" s="12" t="str">
        <f>IF(Feuil1!J165="","",Feuil1!J165)</f>
        <v/>
      </c>
      <c r="K153" s="12" t="str">
        <f>IF(Feuil1!K165="","",Feuil1!K165)</f>
        <v/>
      </c>
      <c r="L153" s="12" t="str">
        <f>IF(Feuil1!L165="","",Feuil1!L165)</f>
        <v/>
      </c>
      <c r="M153" s="13" t="str">
        <f>IF(Feuil1!M165="","",Feuil1!M165)</f>
        <v/>
      </c>
      <c r="N153" s="14" t="e">
        <f t="shared" si="2"/>
        <v>#VALUE!</v>
      </c>
      <c r="O153" s="14"/>
      <c r="P153" s="14" t="str">
        <f>IF(Feuil1!P165="","",Feuil1!P165)</f>
        <v/>
      </c>
      <c r="Q153">
        <v>1</v>
      </c>
      <c r="R153">
        <v>5</v>
      </c>
    </row>
    <row r="154" spans="1:18">
      <c r="A154" s="5" t="s">
        <v>439</v>
      </c>
      <c r="B154" s="5" t="s">
        <v>439</v>
      </c>
      <c r="C154" s="5" t="s">
        <v>438</v>
      </c>
      <c r="D154" s="5" t="s">
        <v>242</v>
      </c>
      <c r="E154" s="7">
        <f>IF(Feuil1!E166="","",Feuil1!E166)</f>
        <v>7</v>
      </c>
      <c r="F154" s="8" t="str">
        <f>IF(Feuil1!F166="","",Feuil1!F166)</f>
        <v/>
      </c>
      <c r="G154" s="8">
        <f>IF(Feuil1!G166="","",Feuil1!G166)</f>
        <v>14.5</v>
      </c>
      <c r="H154" s="8" t="str">
        <f>IF(Feuil1!H166="","",Feuil1!EH166)</f>
        <v/>
      </c>
      <c r="I154" s="8" t="str">
        <f>IF(Feuil1!I166="","",Feuil1!I166)</f>
        <v/>
      </c>
      <c r="J154" s="8" t="str">
        <f>IF(Feuil1!J166="","",Feuil1!J166)</f>
        <v/>
      </c>
      <c r="K154" s="8" t="str">
        <f>IF(Feuil1!K166="","",Feuil1!K166)</f>
        <v/>
      </c>
      <c r="L154" s="8" t="str">
        <f>IF(Feuil1!L166="","",Feuil1!L166)</f>
        <v/>
      </c>
      <c r="M154" s="9" t="str">
        <f>IF(Feuil1!M166="","",Feuil1!M166)</f>
        <v/>
      </c>
      <c r="N154" s="10" t="e">
        <f t="shared" si="2"/>
        <v>#VALUE!</v>
      </c>
      <c r="O154" s="10"/>
      <c r="P154" s="10" t="str">
        <f>IF(Feuil1!P166="","",Feuil1!P166)</f>
        <v/>
      </c>
      <c r="Q154">
        <v>1</v>
      </c>
      <c r="R154">
        <v>5</v>
      </c>
    </row>
    <row r="155" spans="1:18">
      <c r="A155" s="6" t="s">
        <v>440</v>
      </c>
      <c r="B155" s="6" t="s">
        <v>440</v>
      </c>
      <c r="C155" s="6" t="s">
        <v>441</v>
      </c>
      <c r="D155" s="6" t="s">
        <v>442</v>
      </c>
      <c r="E155" s="11">
        <f>IF(Feuil1!E167="","",Feuil1!E167)</f>
        <v>4.75</v>
      </c>
      <c r="F155" s="12" t="str">
        <f>IF(Feuil1!F167="","",Feuil1!F167)</f>
        <v/>
      </c>
      <c r="G155" s="12" t="str">
        <f>IF(Feuil1!G167="","",Feuil1!G167)</f>
        <v/>
      </c>
      <c r="H155" s="12" t="str">
        <f>IF(Feuil1!H167="","",Feuil1!EH167)</f>
        <v/>
      </c>
      <c r="I155" s="12" t="str">
        <f>IF(Feuil1!I167="","",Feuil1!I167)</f>
        <v/>
      </c>
      <c r="J155" s="12" t="str">
        <f>IF(Feuil1!J167="","",Feuil1!J167)</f>
        <v/>
      </c>
      <c r="K155" s="12" t="str">
        <f>IF(Feuil1!K167="","",Feuil1!K167)</f>
        <v/>
      </c>
      <c r="L155" s="12" t="str">
        <f>IF(Feuil1!L167="","",Feuil1!L167)</f>
        <v/>
      </c>
      <c r="M155" s="13" t="str">
        <f>IF(Feuil1!M167="","",Feuil1!M167)</f>
        <v/>
      </c>
      <c r="N155" s="14" t="e">
        <f t="shared" si="2"/>
        <v>#VALUE!</v>
      </c>
      <c r="O155" s="14"/>
      <c r="P155" s="14" t="str">
        <f>IF(Feuil1!P167="","",Feuil1!P167)</f>
        <v/>
      </c>
      <c r="Q155">
        <v>1</v>
      </c>
      <c r="R155">
        <v>5</v>
      </c>
    </row>
    <row r="156" spans="1:18">
      <c r="A156" s="5" t="s">
        <v>443</v>
      </c>
      <c r="B156" s="5" t="s">
        <v>443</v>
      </c>
      <c r="C156" s="5" t="s">
        <v>444</v>
      </c>
      <c r="D156" s="5" t="s">
        <v>65</v>
      </c>
      <c r="E156" s="7" t="str">
        <f>IF(Feuil1!E168="","",Feuil1!E168)</f>
        <v/>
      </c>
      <c r="F156" s="8" t="str">
        <f>IF(Feuil1!F168="","",Feuil1!F168)</f>
        <v/>
      </c>
      <c r="G156" s="8" t="str">
        <f>IF(Feuil1!G168="","",Feuil1!G168)</f>
        <v/>
      </c>
      <c r="H156" s="8" t="str">
        <f>IF(Feuil1!H168="","",Feuil1!EH168)</f>
        <v/>
      </c>
      <c r="I156" s="8" t="str">
        <f>IF(Feuil1!I168="","",Feuil1!I168)</f>
        <v/>
      </c>
      <c r="J156" s="8" t="str">
        <f>IF(Feuil1!J168="","",Feuil1!J168)</f>
        <v/>
      </c>
      <c r="K156" s="8" t="str">
        <f>IF(Feuil1!K168="","",Feuil1!K168)</f>
        <v/>
      </c>
      <c r="L156" s="8" t="str">
        <f>IF(Feuil1!L168="","",Feuil1!L168)</f>
        <v/>
      </c>
      <c r="M156" s="9" t="str">
        <f>IF(Feuil1!M168="","",Feuil1!M168)</f>
        <v/>
      </c>
      <c r="N156" s="10" t="e">
        <f t="shared" si="2"/>
        <v>#VALUE!</v>
      </c>
      <c r="O156" s="10"/>
      <c r="P156" s="10" t="str">
        <f>IF(Feuil1!P168="","",Feuil1!P168)</f>
        <v/>
      </c>
      <c r="Q156">
        <v>1</v>
      </c>
      <c r="R156">
        <v>5</v>
      </c>
    </row>
    <row r="157" spans="1:18">
      <c r="A157" s="6" t="s">
        <v>445</v>
      </c>
      <c r="B157" s="6" t="s">
        <v>445</v>
      </c>
      <c r="C157" s="6" t="s">
        <v>446</v>
      </c>
      <c r="D157" s="6" t="s">
        <v>447</v>
      </c>
      <c r="E157" s="11" t="str">
        <f>IF(Feuil1!E169="","",Feuil1!E169)</f>
        <v/>
      </c>
      <c r="F157" s="12" t="str">
        <f>IF(Feuil1!F169="","",Feuil1!F169)</f>
        <v/>
      </c>
      <c r="G157" s="12" t="str">
        <f>IF(Feuil1!G169="","",Feuil1!G169)</f>
        <v/>
      </c>
      <c r="H157" s="12" t="str">
        <f>IF(Feuil1!H169="","",Feuil1!EH169)</f>
        <v/>
      </c>
      <c r="I157" s="12" t="str">
        <f>IF(Feuil1!I169="","",Feuil1!I169)</f>
        <v/>
      </c>
      <c r="J157" s="12" t="str">
        <f>IF(Feuil1!J169="","",Feuil1!J169)</f>
        <v/>
      </c>
      <c r="K157" s="12" t="str">
        <f>IF(Feuil1!K169="","",Feuil1!K169)</f>
        <v/>
      </c>
      <c r="L157" s="12" t="str">
        <f>IF(Feuil1!L169="","",Feuil1!L169)</f>
        <v/>
      </c>
      <c r="M157" s="13" t="str">
        <f>IF(Feuil1!M169="","",Feuil1!M169)</f>
        <v/>
      </c>
      <c r="N157" s="14" t="e">
        <f t="shared" si="2"/>
        <v>#VALUE!</v>
      </c>
      <c r="O157" s="14"/>
      <c r="P157" s="14" t="str">
        <f>IF(Feuil1!P169="","",Feuil1!P169)</f>
        <v/>
      </c>
      <c r="Q157">
        <v>1</v>
      </c>
      <c r="R157">
        <v>5</v>
      </c>
    </row>
    <row r="158" spans="1:18">
      <c r="A158" s="5" t="s">
        <v>448</v>
      </c>
      <c r="B158" s="5" t="s">
        <v>448</v>
      </c>
      <c r="C158" s="5" t="s">
        <v>449</v>
      </c>
      <c r="D158" s="5" t="s">
        <v>450</v>
      </c>
      <c r="E158" s="7">
        <f>IF(Feuil1!E170="","",Feuil1!E170)</f>
        <v>8.75</v>
      </c>
      <c r="F158" s="8" t="str">
        <f>IF(Feuil1!F170="","",Feuil1!F170)</f>
        <v/>
      </c>
      <c r="G158" s="8">
        <f>IF(Feuil1!G170="","",Feuil1!G170)</f>
        <v>15</v>
      </c>
      <c r="H158" s="8" t="str">
        <f>IF(Feuil1!H170="","",Feuil1!EH170)</f>
        <v/>
      </c>
      <c r="I158" s="8" t="str">
        <f>IF(Feuil1!I170="","",Feuil1!I170)</f>
        <v/>
      </c>
      <c r="J158" s="8" t="str">
        <f>IF(Feuil1!J170="","",Feuil1!J170)</f>
        <v/>
      </c>
      <c r="K158" s="8" t="str">
        <f>IF(Feuil1!K170="","",Feuil1!K170)</f>
        <v/>
      </c>
      <c r="L158" s="8" t="str">
        <f>IF(Feuil1!L170="","",Feuil1!L170)</f>
        <v/>
      </c>
      <c r="M158" s="9" t="str">
        <f>IF(Feuil1!M170="","",Feuil1!M170)</f>
        <v/>
      </c>
      <c r="N158" s="10" t="e">
        <f t="shared" si="2"/>
        <v>#VALUE!</v>
      </c>
      <c r="O158" s="10"/>
      <c r="P158" s="10" t="str">
        <f>IF(Feuil1!P170="","",Feuil1!P170)</f>
        <v/>
      </c>
      <c r="Q158">
        <v>1</v>
      </c>
      <c r="R158">
        <v>5</v>
      </c>
    </row>
    <row r="159" spans="1:18">
      <c r="A159" s="6" t="s">
        <v>451</v>
      </c>
      <c r="B159" s="6" t="s">
        <v>451</v>
      </c>
      <c r="C159" s="6" t="s">
        <v>452</v>
      </c>
      <c r="D159" s="6" t="s">
        <v>453</v>
      </c>
      <c r="E159" s="11" t="str">
        <f>IF(Feuil1!E171="","",Feuil1!E171)</f>
        <v/>
      </c>
      <c r="F159" s="12" t="str">
        <f>IF(Feuil1!F171="","",Feuil1!F171)</f>
        <v/>
      </c>
      <c r="G159" s="12" t="str">
        <f>IF(Feuil1!G171="","",Feuil1!G171)</f>
        <v/>
      </c>
      <c r="H159" s="12" t="str">
        <f>IF(Feuil1!H171="","",Feuil1!EH171)</f>
        <v/>
      </c>
      <c r="I159" s="12" t="str">
        <f>IF(Feuil1!I171="","",Feuil1!I171)</f>
        <v/>
      </c>
      <c r="J159" s="12" t="str">
        <f>IF(Feuil1!J171="","",Feuil1!J171)</f>
        <v/>
      </c>
      <c r="K159" s="12" t="str">
        <f>IF(Feuil1!K171="","",Feuil1!K171)</f>
        <v/>
      </c>
      <c r="L159" s="12" t="str">
        <f>IF(Feuil1!L171="","",Feuil1!L171)</f>
        <v/>
      </c>
      <c r="M159" s="13" t="str">
        <f>IF(Feuil1!M171="","",Feuil1!M171)</f>
        <v/>
      </c>
      <c r="N159" s="14" t="e">
        <f t="shared" si="2"/>
        <v>#VALUE!</v>
      </c>
      <c r="O159" s="14"/>
      <c r="P159" s="14" t="str">
        <f>IF(Feuil1!P171="","",Feuil1!P171)</f>
        <v/>
      </c>
      <c r="Q159">
        <v>1</v>
      </c>
      <c r="R159">
        <v>5</v>
      </c>
    </row>
    <row r="160" spans="1:18">
      <c r="A160" s="5" t="s">
        <v>454</v>
      </c>
      <c r="B160" s="5" t="s">
        <v>454</v>
      </c>
      <c r="C160" s="5" t="s">
        <v>455</v>
      </c>
      <c r="D160" s="5" t="s">
        <v>456</v>
      </c>
      <c r="E160" s="7">
        <f>IF(Feuil1!E172="","",Feuil1!E172)</f>
        <v>9</v>
      </c>
      <c r="F160" s="8" t="str">
        <f>IF(Feuil1!F172="","",Feuil1!F172)</f>
        <v/>
      </c>
      <c r="G160" s="8">
        <f>IF(Feuil1!G172="","",Feuil1!G172)</f>
        <v>16</v>
      </c>
      <c r="H160" s="8" t="str">
        <f>IF(Feuil1!H172="","",Feuil1!EH172)</f>
        <v/>
      </c>
      <c r="I160" s="8" t="str">
        <f>IF(Feuil1!I172="","",Feuil1!I172)</f>
        <v/>
      </c>
      <c r="J160" s="8" t="str">
        <f>IF(Feuil1!J172="","",Feuil1!J172)</f>
        <v/>
      </c>
      <c r="K160" s="8" t="str">
        <f>IF(Feuil1!K172="","",Feuil1!K172)</f>
        <v/>
      </c>
      <c r="L160" s="8" t="str">
        <f>IF(Feuil1!L172="","",Feuil1!L172)</f>
        <v/>
      </c>
      <c r="M160" s="9" t="str">
        <f>IF(Feuil1!M172="","",Feuil1!M172)</f>
        <v/>
      </c>
      <c r="N160" s="10" t="e">
        <f t="shared" si="2"/>
        <v>#VALUE!</v>
      </c>
      <c r="O160" s="10"/>
      <c r="P160" s="10" t="str">
        <f>IF(Feuil1!P172="","",Feuil1!P172)</f>
        <v/>
      </c>
      <c r="Q160">
        <v>1</v>
      </c>
      <c r="R160">
        <v>5</v>
      </c>
    </row>
    <row r="161" spans="1:18">
      <c r="A161" s="6" t="s">
        <v>457</v>
      </c>
      <c r="B161" s="6" t="s">
        <v>457</v>
      </c>
      <c r="C161" s="6" t="s">
        <v>458</v>
      </c>
      <c r="D161" s="6" t="s">
        <v>459</v>
      </c>
      <c r="E161" s="11">
        <f>IF(Feuil1!E173="","",Feuil1!E173)</f>
        <v>6.25</v>
      </c>
      <c r="F161" s="12" t="str">
        <f>IF(Feuil1!F173="","",Feuil1!F173)</f>
        <v/>
      </c>
      <c r="G161" s="12">
        <f>IF(Feuil1!G173="","",Feuil1!G173)</f>
        <v>15.5</v>
      </c>
      <c r="H161" s="12" t="str">
        <f>IF(Feuil1!H173="","",Feuil1!EH173)</f>
        <v/>
      </c>
      <c r="I161" s="12" t="str">
        <f>IF(Feuil1!I173="","",Feuil1!I173)</f>
        <v/>
      </c>
      <c r="J161" s="12" t="str">
        <f>IF(Feuil1!J173="","",Feuil1!J173)</f>
        <v/>
      </c>
      <c r="K161" s="12" t="str">
        <f>IF(Feuil1!K173="","",Feuil1!K173)</f>
        <v/>
      </c>
      <c r="L161" s="12" t="str">
        <f>IF(Feuil1!L173="","",Feuil1!L173)</f>
        <v/>
      </c>
      <c r="M161" s="13" t="str">
        <f>IF(Feuil1!M173="","",Feuil1!M173)</f>
        <v/>
      </c>
      <c r="N161" s="14" t="e">
        <f t="shared" si="2"/>
        <v>#VALUE!</v>
      </c>
      <c r="O161" s="14"/>
      <c r="P161" s="14" t="str">
        <f>IF(Feuil1!P173="","",Feuil1!P173)</f>
        <v/>
      </c>
      <c r="Q161">
        <v>1</v>
      </c>
      <c r="R161">
        <v>5</v>
      </c>
    </row>
    <row r="162" spans="1:18">
      <c r="A162" s="5" t="s">
        <v>460</v>
      </c>
      <c r="B162" s="5" t="s">
        <v>460</v>
      </c>
      <c r="C162" s="5" t="s">
        <v>461</v>
      </c>
      <c r="D162" s="5" t="s">
        <v>462</v>
      </c>
      <c r="E162" s="7">
        <f>IF(Feuil1!E174="","",Feuil1!E174)</f>
        <v>8.5</v>
      </c>
      <c r="F162" s="8" t="str">
        <f>IF(Feuil1!F174="","",Feuil1!F174)</f>
        <v/>
      </c>
      <c r="G162" s="8">
        <f>IF(Feuil1!G174="","",Feuil1!G174)</f>
        <v>15</v>
      </c>
      <c r="H162" s="8" t="str">
        <f>IF(Feuil1!H174="","",Feuil1!EH174)</f>
        <v/>
      </c>
      <c r="I162" s="8" t="str">
        <f>IF(Feuil1!I174="","",Feuil1!I174)</f>
        <v/>
      </c>
      <c r="J162" s="8" t="str">
        <f>IF(Feuil1!J174="","",Feuil1!J174)</f>
        <v/>
      </c>
      <c r="K162" s="8" t="str">
        <f>IF(Feuil1!K174="","",Feuil1!K174)</f>
        <v/>
      </c>
      <c r="L162" s="8" t="str">
        <f>IF(Feuil1!L174="","",Feuil1!L174)</f>
        <v/>
      </c>
      <c r="M162" s="9" t="str">
        <f>IF(Feuil1!M174="","",Feuil1!M174)</f>
        <v/>
      </c>
      <c r="N162" s="10" t="e">
        <f t="shared" si="2"/>
        <v>#VALUE!</v>
      </c>
      <c r="O162" s="10"/>
      <c r="P162" s="10" t="str">
        <f>IF(Feuil1!P174="","",Feuil1!P174)</f>
        <v/>
      </c>
      <c r="Q162">
        <v>1</v>
      </c>
      <c r="R162">
        <v>5</v>
      </c>
    </row>
    <row r="163" spans="1:18">
      <c r="A163" s="6" t="s">
        <v>463</v>
      </c>
      <c r="B163" s="6" t="s">
        <v>463</v>
      </c>
      <c r="C163" s="6" t="s">
        <v>464</v>
      </c>
      <c r="D163" s="6" t="s">
        <v>465</v>
      </c>
      <c r="E163" s="11" t="str">
        <f>IF(Feuil1!E415="","",Feuil1!E415)</f>
        <v/>
      </c>
      <c r="F163" s="12" t="str">
        <f>IF(Feuil1!F415="","",Feuil1!F415)</f>
        <v/>
      </c>
      <c r="G163" s="12" t="str">
        <f>IF(Feuil1!G415="","",Feuil1!G415)</f>
        <v/>
      </c>
      <c r="H163" s="12" t="str">
        <f>IF(Feuil1!H415="","",Feuil1!EH415)</f>
        <v/>
      </c>
      <c r="I163" s="12" t="str">
        <f>IF(Feuil1!I415="","",Feuil1!I415)</f>
        <v/>
      </c>
      <c r="J163" s="12" t="str">
        <f>IF(Feuil1!J415="","",Feuil1!J415)</f>
        <v/>
      </c>
      <c r="K163" s="12" t="str">
        <f>IF(Feuil1!K415="","",Feuil1!K415)</f>
        <v/>
      </c>
      <c r="L163" s="12" t="str">
        <f>IF(Feuil1!L415="","",Feuil1!L415)</f>
        <v/>
      </c>
      <c r="M163" s="13" t="str">
        <f>IF(Feuil1!M415="","",Feuil1!M415)</f>
        <v/>
      </c>
      <c r="N163" s="14" t="e">
        <f t="shared" si="2"/>
        <v>#VALUE!</v>
      </c>
      <c r="O163" s="14"/>
      <c r="P163" s="14" t="str">
        <f>IF(Feuil1!P415="","",Feuil1!P415)</f>
        <v/>
      </c>
      <c r="Q163" t="s">
        <v>31</v>
      </c>
      <c r="R163" t="s">
        <v>160</v>
      </c>
    </row>
    <row r="164" spans="1:18">
      <c r="A164" s="5" t="s">
        <v>466</v>
      </c>
      <c r="B164" s="5" t="s">
        <v>466</v>
      </c>
      <c r="C164" s="5" t="s">
        <v>467</v>
      </c>
      <c r="D164" s="5" t="s">
        <v>468</v>
      </c>
      <c r="E164" s="7" t="str">
        <f>IF(Feuil1!E175="","",Feuil1!E175)</f>
        <v/>
      </c>
      <c r="F164" s="8" t="str">
        <f>IF(Feuil1!F175="","",Feuil1!F175)</f>
        <v/>
      </c>
      <c r="G164" s="8" t="str">
        <f>IF(Feuil1!G175="","",Feuil1!G175)</f>
        <v/>
      </c>
      <c r="H164" s="8" t="str">
        <f>IF(Feuil1!H175="","",Feuil1!EH175)</f>
        <v/>
      </c>
      <c r="I164" s="8" t="str">
        <f>IF(Feuil1!I175="","",Feuil1!I175)</f>
        <v/>
      </c>
      <c r="J164" s="8" t="str">
        <f>IF(Feuil1!J175="","",Feuil1!J175)</f>
        <v/>
      </c>
      <c r="K164" s="8" t="str">
        <f>IF(Feuil1!K175="","",Feuil1!K175)</f>
        <v/>
      </c>
      <c r="L164" s="8" t="str">
        <f>IF(Feuil1!L175="","",Feuil1!L175)</f>
        <v/>
      </c>
      <c r="M164" s="9" t="str">
        <f>IF(Feuil1!M175="","",Feuil1!M175)</f>
        <v/>
      </c>
      <c r="N164" s="10" t="e">
        <f t="shared" si="2"/>
        <v>#VALUE!</v>
      </c>
      <c r="O164" s="10"/>
      <c r="P164" s="10" t="str">
        <f>IF(Feuil1!P175="","",Feuil1!P175)</f>
        <v/>
      </c>
      <c r="Q164">
        <v>1</v>
      </c>
      <c r="R164">
        <v>5</v>
      </c>
    </row>
    <row r="165" spans="1:18">
      <c r="A165" s="6" t="s">
        <v>469</v>
      </c>
      <c r="B165" s="6" t="s">
        <v>469</v>
      </c>
      <c r="C165" s="6" t="s">
        <v>470</v>
      </c>
      <c r="D165" s="6" t="s">
        <v>471</v>
      </c>
      <c r="E165" s="11">
        <f>IF(Feuil1!E181="","",Feuil1!E181)</f>
        <v>12.25</v>
      </c>
      <c r="F165" s="12" t="str">
        <f>IF(Feuil1!F181="","",Feuil1!F181)</f>
        <v/>
      </c>
      <c r="G165" s="12">
        <f>IF(Feuil1!G181="","",Feuil1!G181)</f>
        <v>15.5</v>
      </c>
      <c r="H165" s="12" t="str">
        <f>IF(Feuil1!H181="","",Feuil1!EH181)</f>
        <v/>
      </c>
      <c r="I165" s="12" t="str">
        <f>IF(Feuil1!I181="","",Feuil1!I181)</f>
        <v/>
      </c>
      <c r="J165" s="12" t="str">
        <f>IF(Feuil1!J181="","",Feuil1!J181)</f>
        <v/>
      </c>
      <c r="K165" s="12" t="str">
        <f>IF(Feuil1!K181="","",Feuil1!K181)</f>
        <v/>
      </c>
      <c r="L165" s="12" t="str">
        <f>IF(Feuil1!L181="","",Feuil1!L181)</f>
        <v/>
      </c>
      <c r="M165" s="13" t="str">
        <f>IF(Feuil1!M181="","",Feuil1!M181)</f>
        <v/>
      </c>
      <c r="N165" s="14" t="e">
        <f t="shared" si="2"/>
        <v>#VALUE!</v>
      </c>
      <c r="O165" s="14"/>
      <c r="P165" s="14" t="str">
        <f>IF(Feuil1!P181="","",Feuil1!P181)</f>
        <v/>
      </c>
      <c r="Q165">
        <v>1</v>
      </c>
      <c r="R165">
        <v>6</v>
      </c>
    </row>
    <row r="166" spans="1:18">
      <c r="A166" s="5" t="s">
        <v>472</v>
      </c>
      <c r="B166" s="5" t="s">
        <v>472</v>
      </c>
      <c r="C166" s="5" t="s">
        <v>473</v>
      </c>
      <c r="D166" s="5" t="s">
        <v>474</v>
      </c>
      <c r="E166" s="7" t="str">
        <f>IF(Feuil1!E182="","",Feuil1!E182)</f>
        <v/>
      </c>
      <c r="F166" s="8" t="str">
        <f>IF(Feuil1!F182="","",Feuil1!F182)</f>
        <v/>
      </c>
      <c r="G166" s="8" t="str">
        <f>IF(Feuil1!G182="","",Feuil1!G182)</f>
        <v/>
      </c>
      <c r="H166" s="8" t="str">
        <f>IF(Feuil1!H182="","",Feuil1!EH182)</f>
        <v/>
      </c>
      <c r="I166" s="8" t="str">
        <f>IF(Feuil1!I182="","",Feuil1!I182)</f>
        <v/>
      </c>
      <c r="J166" s="8" t="str">
        <f>IF(Feuil1!J182="","",Feuil1!J182)</f>
        <v/>
      </c>
      <c r="K166" s="8" t="str">
        <f>IF(Feuil1!K182="","",Feuil1!K182)</f>
        <v/>
      </c>
      <c r="L166" s="8" t="str">
        <f>IF(Feuil1!L182="","",Feuil1!L182)</f>
        <v/>
      </c>
      <c r="M166" s="9" t="str">
        <f>IF(Feuil1!M182="","",Feuil1!M182)</f>
        <v/>
      </c>
      <c r="N166" s="10" t="e">
        <f t="shared" si="2"/>
        <v>#VALUE!</v>
      </c>
      <c r="O166" s="10"/>
      <c r="P166" s="10" t="str">
        <f>IF(Feuil1!P182="","",Feuil1!P182)</f>
        <v/>
      </c>
      <c r="Q166">
        <v>1</v>
      </c>
      <c r="R166">
        <v>6</v>
      </c>
    </row>
    <row r="167" spans="1:18">
      <c r="A167" s="6" t="s">
        <v>475</v>
      </c>
      <c r="B167" s="6" t="s">
        <v>475</v>
      </c>
      <c r="C167" s="6" t="s">
        <v>476</v>
      </c>
      <c r="D167" s="6" t="s">
        <v>477</v>
      </c>
      <c r="E167" s="11" t="str">
        <f>IF(Feuil1!E183="","",Feuil1!E183)</f>
        <v/>
      </c>
      <c r="F167" s="12" t="str">
        <f>IF(Feuil1!F183="","",Feuil1!F183)</f>
        <v/>
      </c>
      <c r="G167" s="12" t="str">
        <f>IF(Feuil1!G183="","",Feuil1!G183)</f>
        <v/>
      </c>
      <c r="H167" s="12" t="str">
        <f>IF(Feuil1!H183="","",Feuil1!EH183)</f>
        <v/>
      </c>
      <c r="I167" s="12" t="str">
        <f>IF(Feuil1!I183="","",Feuil1!I183)</f>
        <v/>
      </c>
      <c r="J167" s="12" t="str">
        <f>IF(Feuil1!J183="","",Feuil1!J183)</f>
        <v/>
      </c>
      <c r="K167" s="12" t="str">
        <f>IF(Feuil1!K183="","",Feuil1!K183)</f>
        <v/>
      </c>
      <c r="L167" s="12" t="str">
        <f>IF(Feuil1!L183="","",Feuil1!L183)</f>
        <v/>
      </c>
      <c r="M167" s="13" t="str">
        <f>IF(Feuil1!M183="","",Feuil1!M183)</f>
        <v/>
      </c>
      <c r="N167" s="14" t="e">
        <f t="shared" si="2"/>
        <v>#VALUE!</v>
      </c>
      <c r="O167" s="14"/>
      <c r="P167" s="14" t="str">
        <f>IF(Feuil1!P183="","",Feuil1!P183)</f>
        <v/>
      </c>
      <c r="Q167">
        <v>1</v>
      </c>
      <c r="R167">
        <v>6</v>
      </c>
    </row>
    <row r="168" spans="1:18">
      <c r="A168" s="5" t="s">
        <v>478</v>
      </c>
      <c r="B168" s="5" t="s">
        <v>478</v>
      </c>
      <c r="C168" s="5" t="s">
        <v>479</v>
      </c>
      <c r="D168" s="5" t="s">
        <v>147</v>
      </c>
      <c r="E168" s="7">
        <f>IF(Feuil1!E184="","",Feuil1!E184)</f>
        <v>15.25</v>
      </c>
      <c r="F168" s="8" t="str">
        <f>IF(Feuil1!F184="","",Feuil1!F184)</f>
        <v/>
      </c>
      <c r="G168" s="8">
        <f>IF(Feuil1!G184="","",Feuil1!G184)</f>
        <v>16</v>
      </c>
      <c r="H168" s="8" t="str">
        <f>IF(Feuil1!H184="","",Feuil1!EH184)</f>
        <v/>
      </c>
      <c r="I168" s="8" t="str">
        <f>IF(Feuil1!I184="","",Feuil1!I184)</f>
        <v/>
      </c>
      <c r="J168" s="8" t="str">
        <f>IF(Feuil1!J184="","",Feuil1!J184)</f>
        <v/>
      </c>
      <c r="K168" s="8" t="str">
        <f>IF(Feuil1!K184="","",Feuil1!K184)</f>
        <v/>
      </c>
      <c r="L168" s="8" t="str">
        <f>IF(Feuil1!L184="","",Feuil1!L184)</f>
        <v/>
      </c>
      <c r="M168" s="9" t="str">
        <f>IF(Feuil1!M184="","",Feuil1!M184)</f>
        <v/>
      </c>
      <c r="N168" s="10" t="e">
        <f t="shared" si="2"/>
        <v>#VALUE!</v>
      </c>
      <c r="O168" s="10"/>
      <c r="P168" s="10" t="str">
        <f>IF(Feuil1!P184="","",Feuil1!P184)</f>
        <v/>
      </c>
      <c r="Q168">
        <v>1</v>
      </c>
      <c r="R168">
        <v>6</v>
      </c>
    </row>
    <row r="169" spans="1:18">
      <c r="A169" s="6" t="s">
        <v>480</v>
      </c>
      <c r="B169" s="6" t="s">
        <v>480</v>
      </c>
      <c r="C169" s="6" t="s">
        <v>481</v>
      </c>
      <c r="D169" s="6" t="s">
        <v>482</v>
      </c>
      <c r="E169" s="11" t="str">
        <f>IF(Feuil1!E185="","",Feuil1!E185)</f>
        <v/>
      </c>
      <c r="F169" s="12" t="str">
        <f>IF(Feuil1!F185="","",Feuil1!F185)</f>
        <v/>
      </c>
      <c r="G169" s="12" t="str">
        <f>IF(Feuil1!G185="","",Feuil1!G185)</f>
        <v/>
      </c>
      <c r="H169" s="12" t="str">
        <f>IF(Feuil1!H185="","",Feuil1!EH185)</f>
        <v/>
      </c>
      <c r="I169" s="12" t="str">
        <f>IF(Feuil1!I185="","",Feuil1!I185)</f>
        <v/>
      </c>
      <c r="J169" s="12" t="str">
        <f>IF(Feuil1!J185="","",Feuil1!J185)</f>
        <v/>
      </c>
      <c r="K169" s="12" t="str">
        <f>IF(Feuil1!K185="","",Feuil1!K185)</f>
        <v/>
      </c>
      <c r="L169" s="12" t="str">
        <f>IF(Feuil1!L185="","",Feuil1!L185)</f>
        <v/>
      </c>
      <c r="M169" s="13" t="str">
        <f>IF(Feuil1!M185="","",Feuil1!M185)</f>
        <v/>
      </c>
      <c r="N169" s="14" t="e">
        <f t="shared" si="2"/>
        <v>#VALUE!</v>
      </c>
      <c r="O169" s="14"/>
      <c r="P169" s="14" t="str">
        <f>IF(Feuil1!P185="","",Feuil1!P185)</f>
        <v/>
      </c>
      <c r="Q169">
        <v>1</v>
      </c>
      <c r="R169">
        <v>6</v>
      </c>
    </row>
    <row r="170" spans="1:18">
      <c r="A170" s="5" t="s">
        <v>483</v>
      </c>
      <c r="B170" s="5" t="s">
        <v>483</v>
      </c>
      <c r="C170" s="5" t="s">
        <v>484</v>
      </c>
      <c r="D170" s="5" t="s">
        <v>485</v>
      </c>
      <c r="E170" s="7" t="str">
        <f>IF(Feuil1!E186="","",Feuil1!E186)</f>
        <v/>
      </c>
      <c r="F170" s="8" t="str">
        <f>IF(Feuil1!F186="","",Feuil1!F186)</f>
        <v/>
      </c>
      <c r="G170" s="8" t="str">
        <f>IF(Feuil1!G186="","",Feuil1!G186)</f>
        <v/>
      </c>
      <c r="H170" s="8" t="str">
        <f>IF(Feuil1!H186="","",Feuil1!EH186)</f>
        <v/>
      </c>
      <c r="I170" s="8" t="str">
        <f>IF(Feuil1!I186="","",Feuil1!I186)</f>
        <v/>
      </c>
      <c r="J170" s="8" t="str">
        <f>IF(Feuil1!J186="","",Feuil1!J186)</f>
        <v/>
      </c>
      <c r="K170" s="8" t="str">
        <f>IF(Feuil1!K186="","",Feuil1!K186)</f>
        <v/>
      </c>
      <c r="L170" s="8" t="str">
        <f>IF(Feuil1!L186="","",Feuil1!L186)</f>
        <v/>
      </c>
      <c r="M170" s="9" t="str">
        <f>IF(Feuil1!M186="","",Feuil1!M186)</f>
        <v/>
      </c>
      <c r="N170" s="10" t="e">
        <f t="shared" si="2"/>
        <v>#VALUE!</v>
      </c>
      <c r="O170" s="10"/>
      <c r="P170" s="10" t="str">
        <f>IF(Feuil1!P186="","",Feuil1!P186)</f>
        <v/>
      </c>
      <c r="Q170">
        <v>1</v>
      </c>
      <c r="R170">
        <v>6</v>
      </c>
    </row>
    <row r="171" spans="1:18">
      <c r="A171" s="6" t="s">
        <v>486</v>
      </c>
      <c r="B171" s="6" t="s">
        <v>486</v>
      </c>
      <c r="C171" s="6" t="s">
        <v>487</v>
      </c>
      <c r="D171" s="6" t="s">
        <v>488</v>
      </c>
      <c r="E171" s="11">
        <f>IF(Feuil1!E187="","",Feuil1!E187)</f>
        <v>8.75</v>
      </c>
      <c r="F171" s="12" t="str">
        <f>IF(Feuil1!F187="","",Feuil1!F187)</f>
        <v/>
      </c>
      <c r="G171" s="12">
        <f>IF(Feuil1!G187="","",Feuil1!G187)</f>
        <v>16</v>
      </c>
      <c r="H171" s="12" t="str">
        <f>IF(Feuil1!H187="","",Feuil1!EH187)</f>
        <v/>
      </c>
      <c r="I171" s="12" t="str">
        <f>IF(Feuil1!I187="","",Feuil1!I187)</f>
        <v/>
      </c>
      <c r="J171" s="12" t="str">
        <f>IF(Feuil1!J187="","",Feuil1!J187)</f>
        <v/>
      </c>
      <c r="K171" s="12" t="str">
        <f>IF(Feuil1!K187="","",Feuil1!K187)</f>
        <v/>
      </c>
      <c r="L171" s="12" t="str">
        <f>IF(Feuil1!L187="","",Feuil1!L187)</f>
        <v/>
      </c>
      <c r="M171" s="13" t="str">
        <f>IF(Feuil1!M187="","",Feuil1!M187)</f>
        <v/>
      </c>
      <c r="N171" s="14" t="e">
        <f t="shared" si="2"/>
        <v>#VALUE!</v>
      </c>
      <c r="O171" s="14"/>
      <c r="P171" s="14" t="str">
        <f>IF(Feuil1!P187="","",Feuil1!P187)</f>
        <v/>
      </c>
      <c r="Q171">
        <v>1</v>
      </c>
      <c r="R171">
        <v>6</v>
      </c>
    </row>
    <row r="172" spans="1:18">
      <c r="A172" s="5" t="s">
        <v>489</v>
      </c>
      <c r="B172" s="5" t="s">
        <v>489</v>
      </c>
      <c r="C172" s="5" t="s">
        <v>490</v>
      </c>
      <c r="D172" s="5" t="s">
        <v>491</v>
      </c>
      <c r="E172" s="7">
        <f>IF(Feuil1!E188="","",Feuil1!E188)</f>
        <v>8.75</v>
      </c>
      <c r="F172" s="8" t="str">
        <f>IF(Feuil1!F188="","",Feuil1!F188)</f>
        <v/>
      </c>
      <c r="G172" s="8">
        <f>IF(Feuil1!G188="","",Feuil1!G188)</f>
        <v>15.5</v>
      </c>
      <c r="H172" s="8" t="str">
        <f>IF(Feuil1!H188="","",Feuil1!EH188)</f>
        <v/>
      </c>
      <c r="I172" s="8" t="str">
        <f>IF(Feuil1!I188="","",Feuil1!I188)</f>
        <v/>
      </c>
      <c r="J172" s="8" t="str">
        <f>IF(Feuil1!J188="","",Feuil1!J188)</f>
        <v/>
      </c>
      <c r="K172" s="8" t="str">
        <f>IF(Feuil1!K188="","",Feuil1!K188)</f>
        <v/>
      </c>
      <c r="L172" s="8" t="str">
        <f>IF(Feuil1!L188="","",Feuil1!L188)</f>
        <v/>
      </c>
      <c r="M172" s="9" t="str">
        <f>IF(Feuil1!M188="","",Feuil1!M188)</f>
        <v/>
      </c>
      <c r="N172" s="10" t="e">
        <f t="shared" si="2"/>
        <v>#VALUE!</v>
      </c>
      <c r="O172" s="10"/>
      <c r="P172" s="10" t="str">
        <f>IF(Feuil1!P188="","",Feuil1!P188)</f>
        <v/>
      </c>
      <c r="Q172">
        <v>1</v>
      </c>
      <c r="R172">
        <v>6</v>
      </c>
    </row>
    <row r="173" spans="1:18">
      <c r="A173" s="6" t="s">
        <v>492</v>
      </c>
      <c r="B173" s="6" t="s">
        <v>492</v>
      </c>
      <c r="C173" s="6" t="s">
        <v>493</v>
      </c>
      <c r="D173" s="6" t="s">
        <v>494</v>
      </c>
      <c r="E173" s="11" t="str">
        <f>IF(Feuil1!E189="","",Feuil1!E189)</f>
        <v/>
      </c>
      <c r="F173" s="12" t="str">
        <f>IF(Feuil1!F189="","",Feuil1!F189)</f>
        <v/>
      </c>
      <c r="G173" s="12" t="str">
        <f>IF(Feuil1!G189="","",Feuil1!G189)</f>
        <v/>
      </c>
      <c r="H173" s="12" t="str">
        <f>IF(Feuil1!H189="","",Feuil1!EH189)</f>
        <v/>
      </c>
      <c r="I173" s="12" t="str">
        <f>IF(Feuil1!I189="","",Feuil1!I189)</f>
        <v/>
      </c>
      <c r="J173" s="12" t="str">
        <f>IF(Feuil1!J189="","",Feuil1!J189)</f>
        <v/>
      </c>
      <c r="K173" s="12" t="str">
        <f>IF(Feuil1!K189="","",Feuil1!K189)</f>
        <v/>
      </c>
      <c r="L173" s="12" t="str">
        <f>IF(Feuil1!L189="","",Feuil1!L189)</f>
        <v/>
      </c>
      <c r="M173" s="13" t="str">
        <f>IF(Feuil1!M189="","",Feuil1!M189)</f>
        <v/>
      </c>
      <c r="N173" s="14" t="e">
        <f t="shared" si="2"/>
        <v>#VALUE!</v>
      </c>
      <c r="O173" s="14"/>
      <c r="P173" s="14" t="str">
        <f>IF(Feuil1!P189="","",Feuil1!P189)</f>
        <v/>
      </c>
      <c r="Q173">
        <v>1</v>
      </c>
      <c r="R173">
        <v>6</v>
      </c>
    </row>
    <row r="174" spans="1:18">
      <c r="A174" s="5" t="s">
        <v>495</v>
      </c>
      <c r="B174" s="5" t="s">
        <v>495</v>
      </c>
      <c r="C174" s="5" t="s">
        <v>493</v>
      </c>
      <c r="D174" s="5" t="s">
        <v>496</v>
      </c>
      <c r="E174" s="7" t="str">
        <f>IF(Feuil1!E416="","",Feuil1!E416)</f>
        <v/>
      </c>
      <c r="F174" s="8" t="str">
        <f>IF(Feuil1!F416="","",Feuil1!F416)</f>
        <v/>
      </c>
      <c r="G174" s="8" t="str">
        <f>IF(Feuil1!G416="","",Feuil1!G416)</f>
        <v/>
      </c>
      <c r="H174" s="8" t="str">
        <f>IF(Feuil1!H416="","",Feuil1!EH416)</f>
        <v/>
      </c>
      <c r="I174" s="8" t="str">
        <f>IF(Feuil1!I416="","",Feuil1!I416)</f>
        <v/>
      </c>
      <c r="J174" s="8" t="str">
        <f>IF(Feuil1!J416="","",Feuil1!J416)</f>
        <v/>
      </c>
      <c r="K174" s="8" t="str">
        <f>IF(Feuil1!K416="","",Feuil1!K416)</f>
        <v/>
      </c>
      <c r="L174" s="8" t="str">
        <f>IF(Feuil1!L416="","",Feuil1!L416)</f>
        <v/>
      </c>
      <c r="M174" s="9" t="str">
        <f>IF(Feuil1!M416="","",Feuil1!M416)</f>
        <v/>
      </c>
      <c r="N174" s="10" t="e">
        <f t="shared" si="2"/>
        <v>#VALUE!</v>
      </c>
      <c r="O174" s="10"/>
      <c r="P174" s="10" t="str">
        <f>IF(Feuil1!P416="","",Feuil1!P416)</f>
        <v/>
      </c>
      <c r="Q174" t="s">
        <v>31</v>
      </c>
      <c r="R174" t="s">
        <v>160</v>
      </c>
    </row>
    <row r="175" spans="1:18">
      <c r="A175" s="6" t="s">
        <v>497</v>
      </c>
      <c r="B175" s="6" t="s">
        <v>497</v>
      </c>
      <c r="C175" s="6" t="s">
        <v>498</v>
      </c>
      <c r="D175" s="6" t="s">
        <v>499</v>
      </c>
      <c r="E175" s="11">
        <f>IF(Feuil1!E190="","",Feuil1!E190)</f>
        <v>7.25</v>
      </c>
      <c r="F175" s="12" t="str">
        <f>IF(Feuil1!F190="","",Feuil1!F190)</f>
        <v/>
      </c>
      <c r="G175" s="12">
        <f>IF(Feuil1!G190="","",Feuil1!G190)</f>
        <v>16</v>
      </c>
      <c r="H175" s="12" t="str">
        <f>IF(Feuil1!H190="","",Feuil1!EH190)</f>
        <v/>
      </c>
      <c r="I175" s="12" t="str">
        <f>IF(Feuil1!I190="","",Feuil1!I190)</f>
        <v/>
      </c>
      <c r="J175" s="12" t="str">
        <f>IF(Feuil1!J190="","",Feuil1!J190)</f>
        <v/>
      </c>
      <c r="K175" s="12" t="str">
        <f>IF(Feuil1!K190="","",Feuil1!K190)</f>
        <v/>
      </c>
      <c r="L175" s="12" t="str">
        <f>IF(Feuil1!L190="","",Feuil1!L190)</f>
        <v/>
      </c>
      <c r="M175" s="13" t="str">
        <f>IF(Feuil1!M190="","",Feuil1!M190)</f>
        <v/>
      </c>
      <c r="N175" s="14" t="e">
        <f t="shared" si="2"/>
        <v>#VALUE!</v>
      </c>
      <c r="O175" s="14"/>
      <c r="P175" s="14" t="str">
        <f>IF(Feuil1!P190="","",Feuil1!P190)</f>
        <v/>
      </c>
      <c r="Q175">
        <v>1</v>
      </c>
      <c r="R175">
        <v>6</v>
      </c>
    </row>
    <row r="176" spans="1:18">
      <c r="A176" s="5" t="s">
        <v>500</v>
      </c>
      <c r="B176" s="5" t="s">
        <v>500</v>
      </c>
      <c r="C176" s="5" t="s">
        <v>501</v>
      </c>
      <c r="D176" s="5" t="s">
        <v>502</v>
      </c>
      <c r="E176" s="7">
        <f>IF(Feuil1!E191="","",Feuil1!E191)</f>
        <v>13.75</v>
      </c>
      <c r="F176" s="8" t="str">
        <f>IF(Feuil1!F191="","",Feuil1!F191)</f>
        <v/>
      </c>
      <c r="G176" s="8">
        <f>IF(Feuil1!G191="","",Feuil1!G191)</f>
        <v>16</v>
      </c>
      <c r="H176" s="8" t="str">
        <f>IF(Feuil1!H191="","",Feuil1!EH191)</f>
        <v/>
      </c>
      <c r="I176" s="8" t="str">
        <f>IF(Feuil1!I191="","",Feuil1!I191)</f>
        <v/>
      </c>
      <c r="J176" s="8" t="str">
        <f>IF(Feuil1!J191="","",Feuil1!J191)</f>
        <v/>
      </c>
      <c r="K176" s="8" t="str">
        <f>IF(Feuil1!K191="","",Feuil1!K191)</f>
        <v/>
      </c>
      <c r="L176" s="8" t="str">
        <f>IF(Feuil1!L191="","",Feuil1!L191)</f>
        <v/>
      </c>
      <c r="M176" s="9" t="str">
        <f>IF(Feuil1!M191="","",Feuil1!M191)</f>
        <v/>
      </c>
      <c r="N176" s="10" t="e">
        <f t="shared" si="2"/>
        <v>#VALUE!</v>
      </c>
      <c r="O176" s="10"/>
      <c r="P176" s="10" t="str">
        <f>IF(Feuil1!P191="","",Feuil1!P191)</f>
        <v/>
      </c>
      <c r="Q176">
        <v>1</v>
      </c>
      <c r="R176">
        <v>6</v>
      </c>
    </row>
    <row r="177" spans="1:18">
      <c r="A177" s="6" t="s">
        <v>503</v>
      </c>
      <c r="B177" s="6" t="s">
        <v>503</v>
      </c>
      <c r="C177" s="6" t="s">
        <v>504</v>
      </c>
      <c r="D177" s="6" t="s">
        <v>505</v>
      </c>
      <c r="E177" s="11" t="str">
        <f>IF(Feuil1!E192="","",Feuil1!E192)</f>
        <v/>
      </c>
      <c r="F177" s="12" t="str">
        <f>IF(Feuil1!F192="","",Feuil1!F192)</f>
        <v/>
      </c>
      <c r="G177" s="12" t="str">
        <f>IF(Feuil1!G192="","",Feuil1!G192)</f>
        <v/>
      </c>
      <c r="H177" s="12" t="str">
        <f>IF(Feuil1!H192="","",Feuil1!EH192)</f>
        <v/>
      </c>
      <c r="I177" s="12" t="str">
        <f>IF(Feuil1!I192="","",Feuil1!I192)</f>
        <v/>
      </c>
      <c r="J177" s="12" t="str">
        <f>IF(Feuil1!J192="","",Feuil1!J192)</f>
        <v/>
      </c>
      <c r="K177" s="12" t="str">
        <f>IF(Feuil1!K192="","",Feuil1!K192)</f>
        <v/>
      </c>
      <c r="L177" s="12" t="str">
        <f>IF(Feuil1!L192="","",Feuil1!L192)</f>
        <v/>
      </c>
      <c r="M177" s="13" t="str">
        <f>IF(Feuil1!M192="","",Feuil1!M192)</f>
        <v/>
      </c>
      <c r="N177" s="14" t="e">
        <f t="shared" si="2"/>
        <v>#VALUE!</v>
      </c>
      <c r="O177" s="14"/>
      <c r="P177" s="14" t="str">
        <f>IF(Feuil1!P192="","",Feuil1!P192)</f>
        <v/>
      </c>
      <c r="Q177">
        <v>1</v>
      </c>
      <c r="R177">
        <v>6</v>
      </c>
    </row>
    <row r="178" spans="1:18">
      <c r="A178" s="5" t="s">
        <v>506</v>
      </c>
      <c r="B178" s="5" t="s">
        <v>506</v>
      </c>
      <c r="C178" s="5" t="s">
        <v>507</v>
      </c>
      <c r="D178" s="5" t="s">
        <v>508</v>
      </c>
      <c r="E178" s="7" t="str">
        <f>IF(Feuil1!E193="","",Feuil1!E193)</f>
        <v/>
      </c>
      <c r="F178" s="8" t="str">
        <f>IF(Feuil1!F193="","",Feuil1!F193)</f>
        <v/>
      </c>
      <c r="G178" s="8" t="str">
        <f>IF(Feuil1!G193="","",Feuil1!G193)</f>
        <v/>
      </c>
      <c r="H178" s="8" t="str">
        <f>IF(Feuil1!H193="","",Feuil1!EH193)</f>
        <v/>
      </c>
      <c r="I178" s="8" t="str">
        <f>IF(Feuil1!I193="","",Feuil1!I193)</f>
        <v/>
      </c>
      <c r="J178" s="8" t="str">
        <f>IF(Feuil1!J193="","",Feuil1!J193)</f>
        <v/>
      </c>
      <c r="K178" s="8" t="str">
        <f>IF(Feuil1!K193="","",Feuil1!K193)</f>
        <v/>
      </c>
      <c r="L178" s="8" t="str">
        <f>IF(Feuil1!L193="","",Feuil1!L193)</f>
        <v/>
      </c>
      <c r="M178" s="9" t="str">
        <f>IF(Feuil1!M193="","",Feuil1!M193)</f>
        <v/>
      </c>
      <c r="N178" s="10" t="e">
        <f t="shared" si="2"/>
        <v>#VALUE!</v>
      </c>
      <c r="O178" s="10"/>
      <c r="P178" s="10" t="str">
        <f>IF(Feuil1!P193="","",Feuil1!P193)</f>
        <v/>
      </c>
      <c r="Q178">
        <v>1</v>
      </c>
      <c r="R178">
        <v>6</v>
      </c>
    </row>
    <row r="179" spans="1:18">
      <c r="A179" s="6" t="s">
        <v>509</v>
      </c>
      <c r="B179" s="6" t="s">
        <v>509</v>
      </c>
      <c r="C179" s="6" t="s">
        <v>510</v>
      </c>
      <c r="D179" s="6" t="s">
        <v>511</v>
      </c>
      <c r="E179" s="11">
        <f>IF(Feuil1!E194="","",Feuil1!E194)</f>
        <v>8.75</v>
      </c>
      <c r="F179" s="12" t="str">
        <f>IF(Feuil1!F194="","",Feuil1!F194)</f>
        <v/>
      </c>
      <c r="G179" s="12">
        <f>IF(Feuil1!G194="","",Feuil1!G194)</f>
        <v>16</v>
      </c>
      <c r="H179" s="12" t="str">
        <f>IF(Feuil1!H194="","",Feuil1!EH194)</f>
        <v/>
      </c>
      <c r="I179" s="12" t="str">
        <f>IF(Feuil1!I194="","",Feuil1!I194)</f>
        <v/>
      </c>
      <c r="J179" s="12" t="str">
        <f>IF(Feuil1!J194="","",Feuil1!J194)</f>
        <v/>
      </c>
      <c r="K179" s="12" t="str">
        <f>IF(Feuil1!K194="","",Feuil1!K194)</f>
        <v/>
      </c>
      <c r="L179" s="12" t="str">
        <f>IF(Feuil1!L194="","",Feuil1!L194)</f>
        <v/>
      </c>
      <c r="M179" s="13" t="str">
        <f>IF(Feuil1!M194="","",Feuil1!M194)</f>
        <v/>
      </c>
      <c r="N179" s="14" t="e">
        <f t="shared" si="2"/>
        <v>#VALUE!</v>
      </c>
      <c r="O179" s="14"/>
      <c r="P179" s="14" t="str">
        <f>IF(Feuil1!P194="","",Feuil1!P194)</f>
        <v/>
      </c>
      <c r="Q179">
        <v>1</v>
      </c>
      <c r="R179">
        <v>6</v>
      </c>
    </row>
    <row r="180" spans="1:18">
      <c r="A180" s="5" t="s">
        <v>512</v>
      </c>
      <c r="B180" s="5" t="s">
        <v>512</v>
      </c>
      <c r="C180" s="5" t="s">
        <v>513</v>
      </c>
      <c r="D180" s="5" t="s">
        <v>514</v>
      </c>
      <c r="E180" s="7" t="str">
        <f>IF(Feuil1!E195="","",Feuil1!E195)</f>
        <v/>
      </c>
      <c r="F180" s="8" t="str">
        <f>IF(Feuil1!F195="","",Feuil1!F195)</f>
        <v/>
      </c>
      <c r="G180" s="8" t="str">
        <f>IF(Feuil1!G195="","",Feuil1!G195)</f>
        <v/>
      </c>
      <c r="H180" s="8" t="str">
        <f>IF(Feuil1!H195="","",Feuil1!EH195)</f>
        <v/>
      </c>
      <c r="I180" s="8" t="str">
        <f>IF(Feuil1!I195="","",Feuil1!I195)</f>
        <v/>
      </c>
      <c r="J180" s="8" t="str">
        <f>IF(Feuil1!J195="","",Feuil1!J195)</f>
        <v/>
      </c>
      <c r="K180" s="8" t="str">
        <f>IF(Feuil1!K195="","",Feuil1!K195)</f>
        <v/>
      </c>
      <c r="L180" s="8" t="str">
        <f>IF(Feuil1!L195="","",Feuil1!L195)</f>
        <v/>
      </c>
      <c r="M180" s="9" t="str">
        <f>IF(Feuil1!M195="","",Feuil1!M195)</f>
        <v/>
      </c>
      <c r="N180" s="10" t="e">
        <f t="shared" si="2"/>
        <v>#VALUE!</v>
      </c>
      <c r="O180" s="10"/>
      <c r="P180" s="10" t="str">
        <f>IF(Feuil1!P195="","",Feuil1!P195)</f>
        <v/>
      </c>
      <c r="Q180">
        <v>1</v>
      </c>
      <c r="R180">
        <v>6</v>
      </c>
    </row>
    <row r="181" spans="1:18">
      <c r="A181" s="6" t="s">
        <v>515</v>
      </c>
      <c r="B181" s="6" t="s">
        <v>515</v>
      </c>
      <c r="C181" s="6" t="s">
        <v>516</v>
      </c>
      <c r="D181" s="6" t="s">
        <v>517</v>
      </c>
      <c r="E181" s="11">
        <f>IF(Feuil1!E196="","",Feuil1!E196)</f>
        <v>5.25</v>
      </c>
      <c r="F181" s="12" t="str">
        <f>IF(Feuil1!F196="","",Feuil1!F196)</f>
        <v/>
      </c>
      <c r="G181" s="12">
        <f>IF(Feuil1!G196="","",Feuil1!G196)</f>
        <v>15</v>
      </c>
      <c r="H181" s="12" t="str">
        <f>IF(Feuil1!H196="","",Feuil1!EH196)</f>
        <v/>
      </c>
      <c r="I181" s="12" t="str">
        <f>IF(Feuil1!I196="","",Feuil1!I196)</f>
        <v/>
      </c>
      <c r="J181" s="12" t="str">
        <f>IF(Feuil1!J196="","",Feuil1!J196)</f>
        <v/>
      </c>
      <c r="K181" s="12" t="str">
        <f>IF(Feuil1!K196="","",Feuil1!K196)</f>
        <v/>
      </c>
      <c r="L181" s="12" t="str">
        <f>IF(Feuil1!L196="","",Feuil1!L196)</f>
        <v/>
      </c>
      <c r="M181" s="13" t="str">
        <f>IF(Feuil1!M196="","",Feuil1!M196)</f>
        <v/>
      </c>
      <c r="N181" s="14" t="e">
        <f t="shared" si="2"/>
        <v>#VALUE!</v>
      </c>
      <c r="O181" s="14"/>
      <c r="P181" s="14" t="str">
        <f>IF(Feuil1!P196="","",Feuil1!P196)</f>
        <v/>
      </c>
      <c r="Q181">
        <v>1</v>
      </c>
      <c r="R181">
        <v>6</v>
      </c>
    </row>
    <row r="182" spans="1:18">
      <c r="A182" s="5" t="s">
        <v>518</v>
      </c>
      <c r="B182" s="5" t="s">
        <v>518</v>
      </c>
      <c r="C182" s="5" t="s">
        <v>519</v>
      </c>
      <c r="D182" s="5" t="s">
        <v>159</v>
      </c>
      <c r="E182" s="7" t="str">
        <f>IF(Feuil1!E197="","",Feuil1!E197)</f>
        <v/>
      </c>
      <c r="F182" s="8" t="str">
        <f>IF(Feuil1!F197="","",Feuil1!F197)</f>
        <v/>
      </c>
      <c r="G182" s="8" t="str">
        <f>IF(Feuil1!G197="","",Feuil1!G197)</f>
        <v/>
      </c>
      <c r="H182" s="8" t="str">
        <f>IF(Feuil1!H197="","",Feuil1!EH197)</f>
        <v/>
      </c>
      <c r="I182" s="8" t="str">
        <f>IF(Feuil1!I197="","",Feuil1!I197)</f>
        <v/>
      </c>
      <c r="J182" s="8" t="str">
        <f>IF(Feuil1!J197="","",Feuil1!J197)</f>
        <v/>
      </c>
      <c r="K182" s="8" t="str">
        <f>IF(Feuil1!K197="","",Feuil1!K197)</f>
        <v/>
      </c>
      <c r="L182" s="8" t="str">
        <f>IF(Feuil1!L197="","",Feuil1!L197)</f>
        <v/>
      </c>
      <c r="M182" s="9" t="str">
        <f>IF(Feuil1!M197="","",Feuil1!M197)</f>
        <v/>
      </c>
      <c r="N182" s="10" t="e">
        <f t="shared" si="2"/>
        <v>#VALUE!</v>
      </c>
      <c r="O182" s="10"/>
      <c r="P182" s="10" t="str">
        <f>IF(Feuil1!P197="","",Feuil1!P197)</f>
        <v/>
      </c>
      <c r="Q182">
        <v>1</v>
      </c>
      <c r="R182">
        <v>6</v>
      </c>
    </row>
    <row r="183" spans="1:18">
      <c r="A183" s="6" t="s">
        <v>520</v>
      </c>
      <c r="B183" s="6" t="s">
        <v>520</v>
      </c>
      <c r="C183" s="6" t="s">
        <v>521</v>
      </c>
      <c r="D183" s="6" t="s">
        <v>522</v>
      </c>
      <c r="E183" s="11">
        <f>IF(Feuil1!E198="","",Feuil1!E198)</f>
        <v>6</v>
      </c>
      <c r="F183" s="12" t="str">
        <f>IF(Feuil1!F198="","",Feuil1!F198)</f>
        <v/>
      </c>
      <c r="G183" s="12">
        <f>IF(Feuil1!G198="","",Feuil1!G198)</f>
        <v>15</v>
      </c>
      <c r="H183" s="12" t="str">
        <f>IF(Feuil1!H198="","",Feuil1!EH198)</f>
        <v/>
      </c>
      <c r="I183" s="12" t="str">
        <f>IF(Feuil1!I198="","",Feuil1!I198)</f>
        <v/>
      </c>
      <c r="J183" s="12" t="str">
        <f>IF(Feuil1!J198="","",Feuil1!J198)</f>
        <v/>
      </c>
      <c r="K183" s="12" t="str">
        <f>IF(Feuil1!K198="","",Feuil1!K198)</f>
        <v/>
      </c>
      <c r="L183" s="12" t="str">
        <f>IF(Feuil1!L198="","",Feuil1!L198)</f>
        <v/>
      </c>
      <c r="M183" s="13" t="str">
        <f>IF(Feuil1!M198="","",Feuil1!M198)</f>
        <v/>
      </c>
      <c r="N183" s="14" t="e">
        <f t="shared" si="2"/>
        <v>#VALUE!</v>
      </c>
      <c r="O183" s="14"/>
      <c r="P183" s="14" t="str">
        <f>IF(Feuil1!P198="","",Feuil1!P198)</f>
        <v/>
      </c>
      <c r="Q183">
        <v>1</v>
      </c>
      <c r="R183">
        <v>6</v>
      </c>
    </row>
    <row r="184" spans="1:18">
      <c r="A184" s="5" t="s">
        <v>523</v>
      </c>
      <c r="B184" s="5" t="s">
        <v>523</v>
      </c>
      <c r="C184" s="5" t="s">
        <v>524</v>
      </c>
      <c r="D184" s="5" t="s">
        <v>525</v>
      </c>
      <c r="E184" s="7">
        <f>IF(Feuil1!E199="","",Feuil1!E199)</f>
        <v>10</v>
      </c>
      <c r="F184" s="8" t="str">
        <f>IF(Feuil1!F199="","",Feuil1!F199)</f>
        <v/>
      </c>
      <c r="G184" s="8">
        <f>IF(Feuil1!G199="","",Feuil1!G199)</f>
        <v>15.5</v>
      </c>
      <c r="H184" s="8" t="str">
        <f>IF(Feuil1!H199="","",Feuil1!EH199)</f>
        <v/>
      </c>
      <c r="I184" s="8" t="str">
        <f>IF(Feuil1!I199="","",Feuil1!I199)</f>
        <v/>
      </c>
      <c r="J184" s="8" t="str">
        <f>IF(Feuil1!J199="","",Feuil1!J199)</f>
        <v/>
      </c>
      <c r="K184" s="8" t="str">
        <f>IF(Feuil1!K199="","",Feuil1!K199)</f>
        <v/>
      </c>
      <c r="L184" s="8" t="str">
        <f>IF(Feuil1!L199="","",Feuil1!L199)</f>
        <v/>
      </c>
      <c r="M184" s="9" t="str">
        <f>IF(Feuil1!M199="","",Feuil1!M199)</f>
        <v/>
      </c>
      <c r="N184" s="10" t="e">
        <f t="shared" si="2"/>
        <v>#VALUE!</v>
      </c>
      <c r="O184" s="10"/>
      <c r="P184" s="10" t="str">
        <f>IF(Feuil1!P199="","",Feuil1!P199)</f>
        <v/>
      </c>
      <c r="Q184">
        <v>1</v>
      </c>
      <c r="R184">
        <v>6</v>
      </c>
    </row>
    <row r="185" spans="1:18">
      <c r="A185" s="6" t="s">
        <v>526</v>
      </c>
      <c r="B185" s="6" t="s">
        <v>526</v>
      </c>
      <c r="C185" s="6" t="s">
        <v>527</v>
      </c>
      <c r="D185" s="6" t="s">
        <v>528</v>
      </c>
      <c r="E185" s="11" t="str">
        <f>IF(Feuil1!E200="","",Feuil1!E200)</f>
        <v/>
      </c>
      <c r="F185" s="12" t="str">
        <f>IF(Feuil1!F200="","",Feuil1!F200)</f>
        <v/>
      </c>
      <c r="G185" s="12" t="str">
        <f>IF(Feuil1!G200="","",Feuil1!G200)</f>
        <v/>
      </c>
      <c r="H185" s="12" t="str">
        <f>IF(Feuil1!H200="","",Feuil1!EH200)</f>
        <v/>
      </c>
      <c r="I185" s="12" t="str">
        <f>IF(Feuil1!I200="","",Feuil1!I200)</f>
        <v/>
      </c>
      <c r="J185" s="12" t="str">
        <f>IF(Feuil1!J200="","",Feuil1!J200)</f>
        <v/>
      </c>
      <c r="K185" s="12" t="str">
        <f>IF(Feuil1!K200="","",Feuil1!K200)</f>
        <v/>
      </c>
      <c r="L185" s="12" t="str">
        <f>IF(Feuil1!L200="","",Feuil1!L200)</f>
        <v/>
      </c>
      <c r="M185" s="13" t="str">
        <f>IF(Feuil1!M200="","",Feuil1!M200)</f>
        <v/>
      </c>
      <c r="N185" s="14" t="e">
        <f t="shared" si="2"/>
        <v>#VALUE!</v>
      </c>
      <c r="O185" s="14"/>
      <c r="P185" s="14" t="str">
        <f>IF(Feuil1!P200="","",Feuil1!P200)</f>
        <v/>
      </c>
      <c r="Q185">
        <v>1</v>
      </c>
      <c r="R185">
        <v>6</v>
      </c>
    </row>
    <row r="186" spans="1:18">
      <c r="A186" s="5" t="s">
        <v>529</v>
      </c>
      <c r="B186" s="5" t="s">
        <v>529</v>
      </c>
      <c r="C186" s="5" t="s">
        <v>530</v>
      </c>
      <c r="D186" s="5" t="s">
        <v>531</v>
      </c>
      <c r="E186" s="7" t="str">
        <f>IF(Feuil1!E201="","",Feuil1!E201)</f>
        <v/>
      </c>
      <c r="F186" s="8" t="str">
        <f>IF(Feuil1!F201="","",Feuil1!F201)</f>
        <v/>
      </c>
      <c r="G186" s="8" t="str">
        <f>IF(Feuil1!G201="","",Feuil1!G201)</f>
        <v/>
      </c>
      <c r="H186" s="8" t="str">
        <f>IF(Feuil1!H201="","",Feuil1!EH201)</f>
        <v/>
      </c>
      <c r="I186" s="8" t="str">
        <f>IF(Feuil1!I201="","",Feuil1!I201)</f>
        <v/>
      </c>
      <c r="J186" s="8" t="str">
        <f>IF(Feuil1!J201="","",Feuil1!J201)</f>
        <v/>
      </c>
      <c r="K186" s="8" t="str">
        <f>IF(Feuil1!K201="","",Feuil1!K201)</f>
        <v/>
      </c>
      <c r="L186" s="8" t="str">
        <f>IF(Feuil1!L201="","",Feuil1!L201)</f>
        <v/>
      </c>
      <c r="M186" s="9" t="str">
        <f>IF(Feuil1!M201="","",Feuil1!M201)</f>
        <v/>
      </c>
      <c r="N186" s="10" t="e">
        <f t="shared" si="2"/>
        <v>#VALUE!</v>
      </c>
      <c r="O186" s="10"/>
      <c r="P186" s="10" t="str">
        <f>IF(Feuil1!P201="","",Feuil1!P201)</f>
        <v/>
      </c>
      <c r="Q186">
        <v>1</v>
      </c>
      <c r="R186">
        <v>6</v>
      </c>
    </row>
    <row r="187" spans="1:18">
      <c r="A187" s="6" t="s">
        <v>532</v>
      </c>
      <c r="B187" s="6" t="s">
        <v>532</v>
      </c>
      <c r="C187" s="6" t="s">
        <v>533</v>
      </c>
      <c r="D187" s="6" t="s">
        <v>534</v>
      </c>
      <c r="E187" s="11" t="str">
        <f>IF(Feuil1!E202="","",Feuil1!E202)</f>
        <v/>
      </c>
      <c r="F187" s="12" t="str">
        <f>IF(Feuil1!F202="","",Feuil1!F202)</f>
        <v/>
      </c>
      <c r="G187" s="12" t="str">
        <f>IF(Feuil1!G202="","",Feuil1!G202)</f>
        <v/>
      </c>
      <c r="H187" s="12" t="str">
        <f>IF(Feuil1!H202="","",Feuil1!EH202)</f>
        <v/>
      </c>
      <c r="I187" s="12" t="str">
        <f>IF(Feuil1!I202="","",Feuil1!I202)</f>
        <v/>
      </c>
      <c r="J187" s="12" t="str">
        <f>IF(Feuil1!J202="","",Feuil1!J202)</f>
        <v/>
      </c>
      <c r="K187" s="12" t="str">
        <f>IF(Feuil1!K202="","",Feuil1!K202)</f>
        <v/>
      </c>
      <c r="L187" s="12" t="str">
        <f>IF(Feuil1!L202="","",Feuil1!L202)</f>
        <v/>
      </c>
      <c r="M187" s="13" t="str">
        <f>IF(Feuil1!M202="","",Feuil1!M202)</f>
        <v/>
      </c>
      <c r="N187" s="14" t="e">
        <f t="shared" si="2"/>
        <v>#VALUE!</v>
      </c>
      <c r="O187" s="14"/>
      <c r="P187" s="14" t="str">
        <f>IF(Feuil1!P202="","",Feuil1!P202)</f>
        <v/>
      </c>
      <c r="Q187">
        <v>1</v>
      </c>
      <c r="R187">
        <v>6</v>
      </c>
    </row>
    <row r="188" spans="1:18">
      <c r="A188" s="5" t="s">
        <v>535</v>
      </c>
      <c r="B188" s="5" t="s">
        <v>535</v>
      </c>
      <c r="C188" s="5" t="s">
        <v>536</v>
      </c>
      <c r="D188" s="5" t="s">
        <v>514</v>
      </c>
      <c r="E188" s="7" t="str">
        <f>IF(Feuil1!E203="","",Feuil1!E203)</f>
        <v/>
      </c>
      <c r="F188" s="8" t="str">
        <f>IF(Feuil1!F203="","",Feuil1!F203)</f>
        <v/>
      </c>
      <c r="G188" s="8" t="str">
        <f>IF(Feuil1!G203="","",Feuil1!G203)</f>
        <v/>
      </c>
      <c r="H188" s="8" t="str">
        <f>IF(Feuil1!H203="","",Feuil1!EH203)</f>
        <v/>
      </c>
      <c r="I188" s="8" t="str">
        <f>IF(Feuil1!I203="","",Feuil1!I203)</f>
        <v/>
      </c>
      <c r="J188" s="8" t="str">
        <f>IF(Feuil1!J203="","",Feuil1!J203)</f>
        <v/>
      </c>
      <c r="K188" s="8" t="str">
        <f>IF(Feuil1!K203="","",Feuil1!K203)</f>
        <v/>
      </c>
      <c r="L188" s="8" t="str">
        <f>IF(Feuil1!L203="","",Feuil1!L203)</f>
        <v/>
      </c>
      <c r="M188" s="9" t="str">
        <f>IF(Feuil1!M203="","",Feuil1!M203)</f>
        <v/>
      </c>
      <c r="N188" s="10" t="e">
        <f t="shared" si="2"/>
        <v>#VALUE!</v>
      </c>
      <c r="O188" s="10"/>
      <c r="P188" s="10" t="str">
        <f>IF(Feuil1!P203="","",Feuil1!P203)</f>
        <v/>
      </c>
      <c r="Q188">
        <v>1</v>
      </c>
      <c r="R188">
        <v>6</v>
      </c>
    </row>
    <row r="189" spans="1:18">
      <c r="A189" s="6" t="s">
        <v>537</v>
      </c>
      <c r="B189" s="6" t="s">
        <v>537</v>
      </c>
      <c r="C189" s="6" t="s">
        <v>538</v>
      </c>
      <c r="D189" s="6" t="s">
        <v>539</v>
      </c>
      <c r="E189" s="11" t="str">
        <f>IF(Feuil1!E204="","",Feuil1!E204)</f>
        <v/>
      </c>
      <c r="F189" s="12" t="str">
        <f>IF(Feuil1!F204="","",Feuil1!F204)</f>
        <v/>
      </c>
      <c r="G189" s="12" t="str">
        <f>IF(Feuil1!G204="","",Feuil1!G204)</f>
        <v/>
      </c>
      <c r="H189" s="12" t="str">
        <f>IF(Feuil1!H204="","",Feuil1!EH204)</f>
        <v/>
      </c>
      <c r="I189" s="12" t="str">
        <f>IF(Feuil1!I204="","",Feuil1!I204)</f>
        <v/>
      </c>
      <c r="J189" s="12" t="str">
        <f>IF(Feuil1!J204="","",Feuil1!J204)</f>
        <v/>
      </c>
      <c r="K189" s="12" t="str">
        <f>IF(Feuil1!K204="","",Feuil1!K204)</f>
        <v/>
      </c>
      <c r="L189" s="12" t="str">
        <f>IF(Feuil1!L204="","",Feuil1!L204)</f>
        <v/>
      </c>
      <c r="M189" s="13" t="str">
        <f>IF(Feuil1!M204="","",Feuil1!M204)</f>
        <v/>
      </c>
      <c r="N189" s="14" t="e">
        <f t="shared" si="2"/>
        <v>#VALUE!</v>
      </c>
      <c r="O189" s="14"/>
      <c r="P189" s="14" t="str">
        <f>IF(Feuil1!P204="","",Feuil1!P204)</f>
        <v/>
      </c>
      <c r="Q189">
        <v>1</v>
      </c>
      <c r="R189">
        <v>6</v>
      </c>
    </row>
    <row r="190" spans="1:18">
      <c r="A190" s="5" t="s">
        <v>540</v>
      </c>
      <c r="B190" s="5" t="s">
        <v>540</v>
      </c>
      <c r="C190" s="5" t="s">
        <v>541</v>
      </c>
      <c r="D190" s="5" t="s">
        <v>542</v>
      </c>
      <c r="E190" s="7" t="str">
        <f>IF(Feuil1!E205="","",Feuil1!E205)</f>
        <v/>
      </c>
      <c r="F190" s="8" t="str">
        <f>IF(Feuil1!F205="","",Feuil1!F205)</f>
        <v/>
      </c>
      <c r="G190" s="8" t="str">
        <f>IF(Feuil1!G205="","",Feuil1!G205)</f>
        <v/>
      </c>
      <c r="H190" s="8" t="str">
        <f>IF(Feuil1!H205="","",Feuil1!EH205)</f>
        <v/>
      </c>
      <c r="I190" s="8" t="str">
        <f>IF(Feuil1!I205="","",Feuil1!I205)</f>
        <v/>
      </c>
      <c r="J190" s="8" t="str">
        <f>IF(Feuil1!J205="","",Feuil1!J205)</f>
        <v/>
      </c>
      <c r="K190" s="8" t="str">
        <f>IF(Feuil1!K205="","",Feuil1!K205)</f>
        <v/>
      </c>
      <c r="L190" s="8" t="str">
        <f>IF(Feuil1!L205="","",Feuil1!L205)</f>
        <v/>
      </c>
      <c r="M190" s="9" t="str">
        <f>IF(Feuil1!M205="","",Feuil1!M205)</f>
        <v/>
      </c>
      <c r="N190" s="10" t="e">
        <f t="shared" si="2"/>
        <v>#VALUE!</v>
      </c>
      <c r="O190" s="10"/>
      <c r="P190" s="10" t="str">
        <f>IF(Feuil1!P205="","",Feuil1!P205)</f>
        <v/>
      </c>
      <c r="Q190">
        <v>1</v>
      </c>
      <c r="R190">
        <v>6</v>
      </c>
    </row>
    <row r="191" spans="1:18">
      <c r="A191" s="6" t="s">
        <v>543</v>
      </c>
      <c r="B191" s="6" t="s">
        <v>543</v>
      </c>
      <c r="C191" s="6" t="s">
        <v>544</v>
      </c>
      <c r="D191" s="6" t="s">
        <v>545</v>
      </c>
      <c r="E191" s="11" t="str">
        <f>IF(Feuil1!E206="","",Feuil1!E206)</f>
        <v/>
      </c>
      <c r="F191" s="12" t="str">
        <f>IF(Feuil1!F206="","",Feuil1!F206)</f>
        <v/>
      </c>
      <c r="G191" s="12" t="str">
        <f>IF(Feuil1!G206="","",Feuil1!G206)</f>
        <v/>
      </c>
      <c r="H191" s="12" t="str">
        <f>IF(Feuil1!H206="","",Feuil1!EH206)</f>
        <v/>
      </c>
      <c r="I191" s="12" t="str">
        <f>IF(Feuil1!I206="","",Feuil1!I206)</f>
        <v/>
      </c>
      <c r="J191" s="12" t="str">
        <f>IF(Feuil1!J206="","",Feuil1!J206)</f>
        <v/>
      </c>
      <c r="K191" s="12" t="str">
        <f>IF(Feuil1!K206="","",Feuil1!K206)</f>
        <v/>
      </c>
      <c r="L191" s="12" t="str">
        <f>IF(Feuil1!L206="","",Feuil1!L206)</f>
        <v/>
      </c>
      <c r="M191" s="13" t="str">
        <f>IF(Feuil1!M206="","",Feuil1!M206)</f>
        <v/>
      </c>
      <c r="N191" s="14" t="e">
        <f t="shared" si="2"/>
        <v>#VALUE!</v>
      </c>
      <c r="O191" s="14"/>
      <c r="P191" s="14" t="str">
        <f>IF(Feuil1!P206="","",Feuil1!P206)</f>
        <v/>
      </c>
      <c r="Q191">
        <v>1</v>
      </c>
      <c r="R191">
        <v>6</v>
      </c>
    </row>
    <row r="192" spans="1:18">
      <c r="A192" s="5" t="s">
        <v>546</v>
      </c>
      <c r="B192" s="5" t="s">
        <v>546</v>
      </c>
      <c r="C192" s="5" t="s">
        <v>547</v>
      </c>
      <c r="D192" s="5" t="s">
        <v>548</v>
      </c>
      <c r="E192" s="7">
        <f>IF(Feuil1!E212="","",Feuil1!E212)</f>
        <v>7.25</v>
      </c>
      <c r="F192" s="8" t="str">
        <f>IF(Feuil1!F212="","",Feuil1!F212)</f>
        <v/>
      </c>
      <c r="G192" s="8">
        <f>IF(Feuil1!G212="","",Feuil1!G212)</f>
        <v>11</v>
      </c>
      <c r="H192" s="8" t="str">
        <f>IF(Feuil1!H212="","",Feuil1!EH212)</f>
        <v/>
      </c>
      <c r="I192" s="8" t="str">
        <f>IF(Feuil1!I212="","",Feuil1!I212)</f>
        <v/>
      </c>
      <c r="J192" s="8" t="str">
        <f>IF(Feuil1!J212="","",Feuil1!J212)</f>
        <v/>
      </c>
      <c r="K192" s="8" t="str">
        <f>IF(Feuil1!K212="","",Feuil1!K212)</f>
        <v/>
      </c>
      <c r="L192" s="8" t="str">
        <f>IF(Feuil1!L212="","",Feuil1!L212)</f>
        <v/>
      </c>
      <c r="M192" s="9" t="str">
        <f>IF(Feuil1!M212="","",Feuil1!M212)</f>
        <v/>
      </c>
      <c r="N192" s="10" t="e">
        <f t="shared" si="2"/>
        <v>#VALUE!</v>
      </c>
      <c r="O192" s="10"/>
      <c r="P192" s="10" t="str">
        <f>IF(Feuil1!P212="","",Feuil1!P212)</f>
        <v/>
      </c>
      <c r="Q192">
        <v>2</v>
      </c>
      <c r="R192">
        <v>7</v>
      </c>
    </row>
    <row r="193" spans="1:18">
      <c r="A193" s="6" t="s">
        <v>549</v>
      </c>
      <c r="B193" s="6" t="s">
        <v>549</v>
      </c>
      <c r="C193" s="6" t="s">
        <v>550</v>
      </c>
      <c r="D193" s="6" t="s">
        <v>551</v>
      </c>
      <c r="E193" s="11">
        <f>IF(Feuil1!E213="","",Feuil1!E213)</f>
        <v>4</v>
      </c>
      <c r="F193" s="12" t="str">
        <f>IF(Feuil1!F213="","",Feuil1!F213)</f>
        <v/>
      </c>
      <c r="G193" s="12">
        <f>IF(Feuil1!G213="","",Feuil1!G213)</f>
        <v>14.5</v>
      </c>
      <c r="H193" s="12" t="str">
        <f>IF(Feuil1!H213="","",Feuil1!EH213)</f>
        <v/>
      </c>
      <c r="I193" s="12" t="str">
        <f>IF(Feuil1!I213="","",Feuil1!I213)</f>
        <v/>
      </c>
      <c r="J193" s="12" t="str">
        <f>IF(Feuil1!J213="","",Feuil1!J213)</f>
        <v/>
      </c>
      <c r="K193" s="12" t="str">
        <f>IF(Feuil1!K213="","",Feuil1!K213)</f>
        <v/>
      </c>
      <c r="L193" s="12" t="str">
        <f>IF(Feuil1!L213="","",Feuil1!L213)</f>
        <v/>
      </c>
      <c r="M193" s="13" t="str">
        <f>IF(Feuil1!M213="","",Feuil1!M213)</f>
        <v/>
      </c>
      <c r="N193" s="14" t="e">
        <f t="shared" si="2"/>
        <v>#VALUE!</v>
      </c>
      <c r="O193" s="14"/>
      <c r="P193" s="14" t="str">
        <f>IF(Feuil1!P213="","",Feuil1!P213)</f>
        <v/>
      </c>
      <c r="Q193">
        <v>2</v>
      </c>
      <c r="R193">
        <v>7</v>
      </c>
    </row>
    <row r="194" spans="1:18">
      <c r="A194" s="5" t="s">
        <v>552</v>
      </c>
      <c r="B194" s="5" t="s">
        <v>552</v>
      </c>
      <c r="C194" s="5" t="s">
        <v>553</v>
      </c>
      <c r="D194" s="5" t="s">
        <v>554</v>
      </c>
      <c r="E194" s="7">
        <f>IF(Feuil1!E214="","",Feuil1!E214)</f>
        <v>7.75</v>
      </c>
      <c r="F194" s="8" t="str">
        <f>IF(Feuil1!F214="","",Feuil1!F214)</f>
        <v/>
      </c>
      <c r="G194" s="8">
        <f>IF(Feuil1!G214="","",Feuil1!G214)</f>
        <v>15</v>
      </c>
      <c r="H194" s="8" t="str">
        <f>IF(Feuil1!H214="","",Feuil1!EH214)</f>
        <v/>
      </c>
      <c r="I194" s="8" t="str">
        <f>IF(Feuil1!I214="","",Feuil1!I214)</f>
        <v/>
      </c>
      <c r="J194" s="8" t="str">
        <f>IF(Feuil1!J214="","",Feuil1!J214)</f>
        <v/>
      </c>
      <c r="K194" s="8" t="str">
        <f>IF(Feuil1!K214="","",Feuil1!K214)</f>
        <v/>
      </c>
      <c r="L194" s="8" t="str">
        <f>IF(Feuil1!L214="","",Feuil1!L214)</f>
        <v/>
      </c>
      <c r="M194" s="9" t="str">
        <f>IF(Feuil1!M214="","",Feuil1!M214)</f>
        <v/>
      </c>
      <c r="N194" s="10" t="e">
        <f t="shared" si="2"/>
        <v>#VALUE!</v>
      </c>
      <c r="O194" s="10"/>
      <c r="P194" s="10" t="str">
        <f>IF(Feuil1!P214="","",Feuil1!P214)</f>
        <v/>
      </c>
      <c r="Q194">
        <v>2</v>
      </c>
      <c r="R194">
        <v>7</v>
      </c>
    </row>
    <row r="195" spans="1:18">
      <c r="A195" s="6" t="s">
        <v>555</v>
      </c>
      <c r="B195" s="6" t="s">
        <v>555</v>
      </c>
      <c r="C195" s="6" t="s">
        <v>556</v>
      </c>
      <c r="D195" s="6" t="s">
        <v>557</v>
      </c>
      <c r="E195" s="11" t="str">
        <f>IF(Feuil1!E215="","",Feuil1!E215)</f>
        <v/>
      </c>
      <c r="F195" s="12" t="str">
        <f>IF(Feuil1!F215="","",Feuil1!F215)</f>
        <v/>
      </c>
      <c r="G195" s="12" t="str">
        <f>IF(Feuil1!G215="","",Feuil1!G215)</f>
        <v/>
      </c>
      <c r="H195" s="12" t="str">
        <f>IF(Feuil1!H215="","",Feuil1!EH215)</f>
        <v/>
      </c>
      <c r="I195" s="12" t="str">
        <f>IF(Feuil1!I215="","",Feuil1!I215)</f>
        <v/>
      </c>
      <c r="J195" s="12" t="str">
        <f>IF(Feuil1!J215="","",Feuil1!J215)</f>
        <v/>
      </c>
      <c r="K195" s="12" t="str">
        <f>IF(Feuil1!K215="","",Feuil1!K215)</f>
        <v/>
      </c>
      <c r="L195" s="12" t="str">
        <f>IF(Feuil1!L215="","",Feuil1!L215)</f>
        <v/>
      </c>
      <c r="M195" s="13" t="str">
        <f>IF(Feuil1!M215="","",Feuil1!M215)</f>
        <v/>
      </c>
      <c r="N195" s="14" t="e">
        <f t="shared" si="2"/>
        <v>#VALUE!</v>
      </c>
      <c r="O195" s="14"/>
      <c r="P195" s="14" t="str">
        <f>IF(Feuil1!P215="","",Feuil1!P215)</f>
        <v/>
      </c>
      <c r="Q195">
        <v>2</v>
      </c>
      <c r="R195">
        <v>7</v>
      </c>
    </row>
    <row r="196" spans="1:18">
      <c r="A196" s="5" t="s">
        <v>558</v>
      </c>
      <c r="B196" s="5" t="s">
        <v>558</v>
      </c>
      <c r="C196" s="5" t="s">
        <v>559</v>
      </c>
      <c r="D196" s="5" t="s">
        <v>560</v>
      </c>
      <c r="E196" s="7" t="str">
        <f>IF(Feuil1!E216="","",Feuil1!E216)</f>
        <v/>
      </c>
      <c r="F196" s="8" t="str">
        <f>IF(Feuil1!F216="","",Feuil1!F216)</f>
        <v/>
      </c>
      <c r="G196" s="8" t="str">
        <f>IF(Feuil1!G216="","",Feuil1!G216)</f>
        <v/>
      </c>
      <c r="H196" s="8" t="str">
        <f>IF(Feuil1!H216="","",Feuil1!EH216)</f>
        <v/>
      </c>
      <c r="I196" s="8" t="str">
        <f>IF(Feuil1!I216="","",Feuil1!I216)</f>
        <v/>
      </c>
      <c r="J196" s="8" t="str">
        <f>IF(Feuil1!J216="","",Feuil1!J216)</f>
        <v/>
      </c>
      <c r="K196" s="8" t="str">
        <f>IF(Feuil1!K216="","",Feuil1!K216)</f>
        <v/>
      </c>
      <c r="L196" s="8" t="str">
        <f>IF(Feuil1!L216="","",Feuil1!L216)</f>
        <v/>
      </c>
      <c r="M196" s="9" t="str">
        <f>IF(Feuil1!M216="","",Feuil1!M216)</f>
        <v/>
      </c>
      <c r="N196" s="10" t="e">
        <f t="shared" si="2"/>
        <v>#VALUE!</v>
      </c>
      <c r="O196" s="10"/>
      <c r="P196" s="10" t="str">
        <f>IF(Feuil1!P216="","",Feuil1!P216)</f>
        <v/>
      </c>
      <c r="Q196">
        <v>2</v>
      </c>
      <c r="R196">
        <v>7</v>
      </c>
    </row>
    <row r="197" spans="1:18">
      <c r="A197" s="6" t="s">
        <v>561</v>
      </c>
      <c r="B197" s="6" t="s">
        <v>561</v>
      </c>
      <c r="C197" s="6" t="s">
        <v>562</v>
      </c>
      <c r="D197" s="6" t="s">
        <v>563</v>
      </c>
      <c r="E197" s="11" t="str">
        <f>IF(Feuil1!E417="","",Feuil1!E417)</f>
        <v/>
      </c>
      <c r="F197" s="12" t="str">
        <f>IF(Feuil1!F417="","",Feuil1!F417)</f>
        <v/>
      </c>
      <c r="G197" s="12" t="str">
        <f>IF(Feuil1!G417="","",Feuil1!G417)</f>
        <v/>
      </c>
      <c r="H197" s="12" t="str">
        <f>IF(Feuil1!H417="","",Feuil1!EH417)</f>
        <v/>
      </c>
      <c r="I197" s="12" t="str">
        <f>IF(Feuil1!I417="","",Feuil1!I417)</f>
        <v/>
      </c>
      <c r="J197" s="12" t="str">
        <f>IF(Feuil1!J417="","",Feuil1!J417)</f>
        <v/>
      </c>
      <c r="K197" s="12" t="str">
        <f>IF(Feuil1!K417="","",Feuil1!K417)</f>
        <v/>
      </c>
      <c r="L197" s="12" t="str">
        <f>IF(Feuil1!L417="","",Feuil1!L417)</f>
        <v/>
      </c>
      <c r="M197" s="13" t="str">
        <f>IF(Feuil1!M417="","",Feuil1!M417)</f>
        <v/>
      </c>
      <c r="N197" s="14" t="e">
        <f t="shared" si="2"/>
        <v>#VALUE!</v>
      </c>
      <c r="O197" s="14"/>
      <c r="P197" s="14" t="str">
        <f>IF(Feuil1!P417="","",Feuil1!P417)</f>
        <v/>
      </c>
      <c r="Q197" t="s">
        <v>31</v>
      </c>
      <c r="R197" t="s">
        <v>160</v>
      </c>
    </row>
    <row r="198" spans="1:18">
      <c r="A198" s="5" t="s">
        <v>564</v>
      </c>
      <c r="B198" s="5" t="s">
        <v>564</v>
      </c>
      <c r="C198" s="5" t="s">
        <v>565</v>
      </c>
      <c r="D198" s="5" t="s">
        <v>566</v>
      </c>
      <c r="E198" s="7" t="str">
        <f>IF(Feuil1!E217="","",Feuil1!E217)</f>
        <v/>
      </c>
      <c r="F198" s="8" t="str">
        <f>IF(Feuil1!F217="","",Feuil1!F217)</f>
        <v/>
      </c>
      <c r="G198" s="8" t="str">
        <f>IF(Feuil1!G217="","",Feuil1!G217)</f>
        <v/>
      </c>
      <c r="H198" s="8" t="str">
        <f>IF(Feuil1!H217="","",Feuil1!EH217)</f>
        <v/>
      </c>
      <c r="I198" s="8" t="str">
        <f>IF(Feuil1!I217="","",Feuil1!I217)</f>
        <v/>
      </c>
      <c r="J198" s="8" t="str">
        <f>IF(Feuil1!J217="","",Feuil1!J217)</f>
        <v/>
      </c>
      <c r="K198" s="8" t="str">
        <f>IF(Feuil1!K217="","",Feuil1!K217)</f>
        <v/>
      </c>
      <c r="L198" s="8" t="str">
        <f>IF(Feuil1!L217="","",Feuil1!L217)</f>
        <v/>
      </c>
      <c r="M198" s="9" t="str">
        <f>IF(Feuil1!M217="","",Feuil1!M217)</f>
        <v/>
      </c>
      <c r="N198" s="10" t="e">
        <f t="shared" si="2"/>
        <v>#VALUE!</v>
      </c>
      <c r="O198" s="10"/>
      <c r="P198" s="10" t="str">
        <f>IF(Feuil1!P217="","",Feuil1!P217)</f>
        <v/>
      </c>
      <c r="Q198">
        <v>2</v>
      </c>
      <c r="R198">
        <v>7</v>
      </c>
    </row>
    <row r="199" spans="1:18">
      <c r="A199" s="6" t="s">
        <v>567</v>
      </c>
      <c r="B199" s="6" t="s">
        <v>567</v>
      </c>
      <c r="C199" s="6" t="s">
        <v>568</v>
      </c>
      <c r="D199" s="6" t="s">
        <v>569</v>
      </c>
      <c r="E199" s="11">
        <f>IF(Feuil1!E218="","",Feuil1!E218)</f>
        <v>6.25</v>
      </c>
      <c r="F199" s="12" t="str">
        <f>IF(Feuil1!F218="","",Feuil1!F218)</f>
        <v/>
      </c>
      <c r="G199" s="12">
        <f>IF(Feuil1!G218="","",Feuil1!G218)</f>
        <v>11</v>
      </c>
      <c r="H199" s="12" t="str">
        <f>IF(Feuil1!H218="","",Feuil1!EH218)</f>
        <v/>
      </c>
      <c r="I199" s="12" t="str">
        <f>IF(Feuil1!I218="","",Feuil1!I218)</f>
        <v/>
      </c>
      <c r="J199" s="12" t="str">
        <f>IF(Feuil1!J218="","",Feuil1!J218)</f>
        <v/>
      </c>
      <c r="K199" s="12" t="str">
        <f>IF(Feuil1!K218="","",Feuil1!K218)</f>
        <v/>
      </c>
      <c r="L199" s="12" t="str">
        <f>IF(Feuil1!L218="","",Feuil1!L218)</f>
        <v/>
      </c>
      <c r="M199" s="13" t="str">
        <f>IF(Feuil1!M218="","",Feuil1!M218)</f>
        <v/>
      </c>
      <c r="N199" s="14" t="e">
        <f t="shared" si="2"/>
        <v>#VALUE!</v>
      </c>
      <c r="O199" s="14"/>
      <c r="P199" s="14" t="str">
        <f>IF(Feuil1!P218="","",Feuil1!P218)</f>
        <v/>
      </c>
      <c r="Q199">
        <v>2</v>
      </c>
      <c r="R199">
        <v>7</v>
      </c>
    </row>
    <row r="200" spans="1:18">
      <c r="A200" s="5" t="s">
        <v>570</v>
      </c>
      <c r="B200" s="5" t="s">
        <v>570</v>
      </c>
      <c r="C200" s="5" t="s">
        <v>571</v>
      </c>
      <c r="D200" s="5" t="s">
        <v>214</v>
      </c>
      <c r="E200" s="7">
        <f>IF(Feuil1!E219="","",Feuil1!E219)</f>
        <v>8.5</v>
      </c>
      <c r="F200" s="8" t="str">
        <f>IF(Feuil1!F219="","",Feuil1!F219)</f>
        <v/>
      </c>
      <c r="G200" s="8">
        <f>IF(Feuil1!G219="","",Feuil1!G219)</f>
        <v>13</v>
      </c>
      <c r="H200" s="8" t="str">
        <f>IF(Feuil1!H219="","",Feuil1!EH219)</f>
        <v/>
      </c>
      <c r="I200" s="8" t="str">
        <f>IF(Feuil1!I219="","",Feuil1!I219)</f>
        <v/>
      </c>
      <c r="J200" s="8" t="str">
        <f>IF(Feuil1!J219="","",Feuil1!J219)</f>
        <v/>
      </c>
      <c r="K200" s="8" t="str">
        <f>IF(Feuil1!K219="","",Feuil1!K219)</f>
        <v/>
      </c>
      <c r="L200" s="8" t="str">
        <f>IF(Feuil1!L219="","",Feuil1!L219)</f>
        <v/>
      </c>
      <c r="M200" s="9" t="str">
        <f>IF(Feuil1!M219="","",Feuil1!M219)</f>
        <v/>
      </c>
      <c r="N200" s="10" t="e">
        <f t="shared" si="2"/>
        <v>#VALUE!</v>
      </c>
      <c r="O200" s="10"/>
      <c r="P200" s="10" t="str">
        <f>IF(Feuil1!P219="","",Feuil1!P219)</f>
        <v/>
      </c>
      <c r="Q200">
        <v>2</v>
      </c>
      <c r="R200">
        <v>7</v>
      </c>
    </row>
    <row r="201" spans="1:18">
      <c r="A201" s="6" t="s">
        <v>572</v>
      </c>
      <c r="B201" s="6" t="s">
        <v>572</v>
      </c>
      <c r="C201" s="6" t="s">
        <v>573</v>
      </c>
      <c r="D201" s="6" t="s">
        <v>574</v>
      </c>
      <c r="E201" s="11">
        <f>IF(Feuil1!E220="","",Feuil1!E220)</f>
        <v>5.75</v>
      </c>
      <c r="F201" s="12" t="str">
        <f>IF(Feuil1!F220="","",Feuil1!F220)</f>
        <v/>
      </c>
      <c r="G201" s="12">
        <f>IF(Feuil1!G220="","",Feuil1!G220)</f>
        <v>13</v>
      </c>
      <c r="H201" s="12" t="str">
        <f>IF(Feuil1!H220="","",Feuil1!EH220)</f>
        <v/>
      </c>
      <c r="I201" s="12" t="str">
        <f>IF(Feuil1!I220="","",Feuil1!I220)</f>
        <v/>
      </c>
      <c r="J201" s="12" t="str">
        <f>IF(Feuil1!J220="","",Feuil1!J220)</f>
        <v/>
      </c>
      <c r="K201" s="12" t="str">
        <f>IF(Feuil1!K220="","",Feuil1!K220)</f>
        <v/>
      </c>
      <c r="L201" s="12" t="str">
        <f>IF(Feuil1!L220="","",Feuil1!L220)</f>
        <v/>
      </c>
      <c r="M201" s="13" t="str">
        <f>IF(Feuil1!M220="","",Feuil1!M220)</f>
        <v/>
      </c>
      <c r="N201" s="14" t="e">
        <f t="shared" si="2"/>
        <v>#VALUE!</v>
      </c>
      <c r="O201" s="14"/>
      <c r="P201" s="14" t="str">
        <f>IF(Feuil1!P220="","",Feuil1!P220)</f>
        <v/>
      </c>
      <c r="Q201">
        <v>2</v>
      </c>
      <c r="R201">
        <v>7</v>
      </c>
    </row>
    <row r="202" spans="1:18">
      <c r="A202" s="5" t="s">
        <v>575</v>
      </c>
      <c r="B202" s="5" t="s">
        <v>575</v>
      </c>
      <c r="C202" s="5" t="s">
        <v>576</v>
      </c>
      <c r="D202" s="5" t="s">
        <v>577</v>
      </c>
      <c r="E202" s="7" t="str">
        <f>IF(Feuil1!E221="","",Feuil1!E221)</f>
        <v/>
      </c>
      <c r="F202" s="8" t="str">
        <f>IF(Feuil1!F221="","",Feuil1!F221)</f>
        <v/>
      </c>
      <c r="G202" s="8" t="str">
        <f>IF(Feuil1!G221="","",Feuil1!G221)</f>
        <v/>
      </c>
      <c r="H202" s="8" t="str">
        <f>IF(Feuil1!H221="","",Feuil1!EH221)</f>
        <v/>
      </c>
      <c r="I202" s="8" t="str">
        <f>IF(Feuil1!I221="","",Feuil1!I221)</f>
        <v/>
      </c>
      <c r="J202" s="8" t="str">
        <f>IF(Feuil1!J221="","",Feuil1!J221)</f>
        <v/>
      </c>
      <c r="K202" s="8" t="str">
        <f>IF(Feuil1!K221="","",Feuil1!K221)</f>
        <v/>
      </c>
      <c r="L202" s="8" t="str">
        <f>IF(Feuil1!L221="","",Feuil1!L221)</f>
        <v/>
      </c>
      <c r="M202" s="9" t="str">
        <f>IF(Feuil1!M221="","",Feuil1!M221)</f>
        <v/>
      </c>
      <c r="N202" s="10" t="e">
        <f t="shared" ref="N202:N265" si="3">IF(E202&gt;M202,E202* 0.6+(F202+G202+H202+I202+J202+K202+L202)/1* 0.4,M202* 0.6+(F202+G202+H202+I202+J202+K202+L202)/1* 0.4)</f>
        <v>#VALUE!</v>
      </c>
      <c r="O202" s="10"/>
      <c r="P202" s="10" t="str">
        <f>IF(Feuil1!P221="","",Feuil1!P221)</f>
        <v/>
      </c>
      <c r="Q202">
        <v>2</v>
      </c>
      <c r="R202">
        <v>7</v>
      </c>
    </row>
    <row r="203" spans="1:18">
      <c r="A203" s="6" t="s">
        <v>578</v>
      </c>
      <c r="B203" s="6" t="s">
        <v>578</v>
      </c>
      <c r="C203" s="6" t="s">
        <v>576</v>
      </c>
      <c r="D203" s="6" t="s">
        <v>579</v>
      </c>
      <c r="E203" s="11">
        <f>IF(Feuil1!E222="","",Feuil1!E222)</f>
        <v>7.75</v>
      </c>
      <c r="F203" s="12" t="str">
        <f>IF(Feuil1!F222="","",Feuil1!F222)</f>
        <v/>
      </c>
      <c r="G203" s="12">
        <f>IF(Feuil1!G222="","",Feuil1!G222)</f>
        <v>13</v>
      </c>
      <c r="H203" s="12" t="str">
        <f>IF(Feuil1!H222="","",Feuil1!EH222)</f>
        <v/>
      </c>
      <c r="I203" s="12" t="str">
        <f>IF(Feuil1!I222="","",Feuil1!I222)</f>
        <v/>
      </c>
      <c r="J203" s="12" t="str">
        <f>IF(Feuil1!J222="","",Feuil1!J222)</f>
        <v/>
      </c>
      <c r="K203" s="12" t="str">
        <f>IF(Feuil1!K222="","",Feuil1!K222)</f>
        <v/>
      </c>
      <c r="L203" s="12" t="str">
        <f>IF(Feuil1!L222="","",Feuil1!L222)</f>
        <v/>
      </c>
      <c r="M203" s="13" t="str">
        <f>IF(Feuil1!M222="","",Feuil1!M222)</f>
        <v/>
      </c>
      <c r="N203" s="14" t="e">
        <f t="shared" si="3"/>
        <v>#VALUE!</v>
      </c>
      <c r="O203" s="14"/>
      <c r="P203" s="14" t="str">
        <f>IF(Feuil1!P222="","",Feuil1!P222)</f>
        <v/>
      </c>
      <c r="Q203">
        <v>2</v>
      </c>
      <c r="R203">
        <v>7</v>
      </c>
    </row>
    <row r="204" spans="1:18">
      <c r="A204" s="5" t="s">
        <v>580</v>
      </c>
      <c r="B204" s="5" t="s">
        <v>580</v>
      </c>
      <c r="C204" s="5" t="s">
        <v>581</v>
      </c>
      <c r="D204" s="5" t="s">
        <v>582</v>
      </c>
      <c r="E204" s="7" t="str">
        <f>IF(Feuil1!E223="","",Feuil1!E223)</f>
        <v/>
      </c>
      <c r="F204" s="8" t="str">
        <f>IF(Feuil1!F223="","",Feuil1!F223)</f>
        <v/>
      </c>
      <c r="G204" s="8" t="str">
        <f>IF(Feuil1!G223="","",Feuil1!G223)</f>
        <v/>
      </c>
      <c r="H204" s="8" t="str">
        <f>IF(Feuil1!H223="","",Feuil1!EH223)</f>
        <v/>
      </c>
      <c r="I204" s="8" t="str">
        <f>IF(Feuil1!I223="","",Feuil1!I223)</f>
        <v/>
      </c>
      <c r="J204" s="8" t="str">
        <f>IF(Feuil1!J223="","",Feuil1!J223)</f>
        <v/>
      </c>
      <c r="K204" s="8" t="str">
        <f>IF(Feuil1!K223="","",Feuil1!K223)</f>
        <v/>
      </c>
      <c r="L204" s="8" t="str">
        <f>IF(Feuil1!L223="","",Feuil1!L223)</f>
        <v/>
      </c>
      <c r="M204" s="9" t="str">
        <f>IF(Feuil1!M223="","",Feuil1!M223)</f>
        <v/>
      </c>
      <c r="N204" s="10" t="e">
        <f t="shared" si="3"/>
        <v>#VALUE!</v>
      </c>
      <c r="O204" s="10"/>
      <c r="P204" s="10" t="str">
        <f>IF(Feuil1!P223="","",Feuil1!P223)</f>
        <v/>
      </c>
      <c r="Q204">
        <v>2</v>
      </c>
      <c r="R204">
        <v>7</v>
      </c>
    </row>
    <row r="205" spans="1:18">
      <c r="A205" s="6" t="s">
        <v>583</v>
      </c>
      <c r="B205" s="6" t="s">
        <v>583</v>
      </c>
      <c r="C205" s="6" t="s">
        <v>584</v>
      </c>
      <c r="D205" s="6" t="s">
        <v>585</v>
      </c>
      <c r="E205" s="11" t="str">
        <f>IF(Feuil1!E224="","",Feuil1!E224)</f>
        <v/>
      </c>
      <c r="F205" s="12" t="str">
        <f>IF(Feuil1!F224="","",Feuil1!F224)</f>
        <v/>
      </c>
      <c r="G205" s="12" t="str">
        <f>IF(Feuil1!G224="","",Feuil1!G224)</f>
        <v/>
      </c>
      <c r="H205" s="12" t="str">
        <f>IF(Feuil1!H224="","",Feuil1!EH224)</f>
        <v/>
      </c>
      <c r="I205" s="12" t="str">
        <f>IF(Feuil1!I224="","",Feuil1!I224)</f>
        <v/>
      </c>
      <c r="J205" s="12" t="str">
        <f>IF(Feuil1!J224="","",Feuil1!J224)</f>
        <v/>
      </c>
      <c r="K205" s="12" t="str">
        <f>IF(Feuil1!K224="","",Feuil1!K224)</f>
        <v/>
      </c>
      <c r="L205" s="12" t="str">
        <f>IF(Feuil1!L224="","",Feuil1!L224)</f>
        <v/>
      </c>
      <c r="M205" s="13" t="str">
        <f>IF(Feuil1!M224="","",Feuil1!M224)</f>
        <v/>
      </c>
      <c r="N205" s="14" t="e">
        <f t="shared" si="3"/>
        <v>#VALUE!</v>
      </c>
      <c r="O205" s="14"/>
      <c r="P205" s="14" t="str">
        <f>IF(Feuil1!P224="","",Feuil1!P224)</f>
        <v/>
      </c>
      <c r="Q205">
        <v>2</v>
      </c>
      <c r="R205">
        <v>7</v>
      </c>
    </row>
    <row r="206" spans="1:18">
      <c r="A206" s="5" t="s">
        <v>586</v>
      </c>
      <c r="B206" s="5" t="s">
        <v>586</v>
      </c>
      <c r="C206" s="5" t="s">
        <v>587</v>
      </c>
      <c r="D206" s="5" t="s">
        <v>588</v>
      </c>
      <c r="E206" s="7" t="str">
        <f>IF(Feuil1!E225="","",Feuil1!E225)</f>
        <v/>
      </c>
      <c r="F206" s="8" t="str">
        <f>IF(Feuil1!F225="","",Feuil1!F225)</f>
        <v/>
      </c>
      <c r="G206" s="8" t="str">
        <f>IF(Feuil1!G225="","",Feuil1!G225)</f>
        <v/>
      </c>
      <c r="H206" s="8" t="str">
        <f>IF(Feuil1!H225="","",Feuil1!EH225)</f>
        <v/>
      </c>
      <c r="I206" s="8" t="str">
        <f>IF(Feuil1!I225="","",Feuil1!I225)</f>
        <v/>
      </c>
      <c r="J206" s="8" t="str">
        <f>IF(Feuil1!J225="","",Feuil1!J225)</f>
        <v/>
      </c>
      <c r="K206" s="8" t="str">
        <f>IF(Feuil1!K225="","",Feuil1!K225)</f>
        <v/>
      </c>
      <c r="L206" s="8" t="str">
        <f>IF(Feuil1!L225="","",Feuil1!L225)</f>
        <v/>
      </c>
      <c r="M206" s="9" t="str">
        <f>IF(Feuil1!M225="","",Feuil1!M225)</f>
        <v/>
      </c>
      <c r="N206" s="10" t="e">
        <f t="shared" si="3"/>
        <v>#VALUE!</v>
      </c>
      <c r="O206" s="10"/>
      <c r="P206" s="10" t="str">
        <f>IF(Feuil1!P225="","",Feuil1!P225)</f>
        <v/>
      </c>
      <c r="Q206">
        <v>2</v>
      </c>
      <c r="R206">
        <v>7</v>
      </c>
    </row>
    <row r="207" spans="1:18">
      <c r="A207" s="6" t="s">
        <v>589</v>
      </c>
      <c r="B207" s="6" t="s">
        <v>589</v>
      </c>
      <c r="C207" s="6" t="s">
        <v>590</v>
      </c>
      <c r="D207" s="6" t="s">
        <v>591</v>
      </c>
      <c r="E207" s="11">
        <f>IF(Feuil1!E226="","",Feuil1!E226)</f>
        <v>12.25</v>
      </c>
      <c r="F207" s="12" t="str">
        <f>IF(Feuil1!F226="","",Feuil1!F226)</f>
        <v/>
      </c>
      <c r="G207" s="12">
        <f>IF(Feuil1!G226="","",Feuil1!G226)</f>
        <v>15</v>
      </c>
      <c r="H207" s="12" t="str">
        <f>IF(Feuil1!H226="","",Feuil1!EH226)</f>
        <v/>
      </c>
      <c r="I207" s="12" t="str">
        <f>IF(Feuil1!I226="","",Feuil1!I226)</f>
        <v/>
      </c>
      <c r="J207" s="12" t="str">
        <f>IF(Feuil1!J226="","",Feuil1!J226)</f>
        <v/>
      </c>
      <c r="K207" s="12" t="str">
        <f>IF(Feuil1!K226="","",Feuil1!K226)</f>
        <v/>
      </c>
      <c r="L207" s="12" t="str">
        <f>IF(Feuil1!L226="","",Feuil1!L226)</f>
        <v/>
      </c>
      <c r="M207" s="13" t="str">
        <f>IF(Feuil1!M226="","",Feuil1!M226)</f>
        <v/>
      </c>
      <c r="N207" s="14" t="e">
        <f t="shared" si="3"/>
        <v>#VALUE!</v>
      </c>
      <c r="O207" s="14"/>
      <c r="P207" s="14" t="str">
        <f>IF(Feuil1!P226="","",Feuil1!P226)</f>
        <v/>
      </c>
      <c r="Q207">
        <v>2</v>
      </c>
      <c r="R207">
        <v>7</v>
      </c>
    </row>
    <row r="208" spans="1:18">
      <c r="A208" s="5" t="s">
        <v>592</v>
      </c>
      <c r="B208" s="5" t="s">
        <v>592</v>
      </c>
      <c r="C208" s="5" t="s">
        <v>593</v>
      </c>
      <c r="D208" s="5" t="s">
        <v>320</v>
      </c>
      <c r="E208" s="7" t="str">
        <f>IF(Feuil1!E227="","",Feuil1!E227)</f>
        <v/>
      </c>
      <c r="F208" s="8" t="str">
        <f>IF(Feuil1!F227="","",Feuil1!F227)</f>
        <v/>
      </c>
      <c r="G208" s="8" t="str">
        <f>IF(Feuil1!G227="","",Feuil1!G227)</f>
        <v/>
      </c>
      <c r="H208" s="8" t="str">
        <f>IF(Feuil1!H227="","",Feuil1!EH227)</f>
        <v/>
      </c>
      <c r="I208" s="8" t="str">
        <f>IF(Feuil1!I227="","",Feuil1!I227)</f>
        <v/>
      </c>
      <c r="J208" s="8" t="str">
        <f>IF(Feuil1!J227="","",Feuil1!J227)</f>
        <v/>
      </c>
      <c r="K208" s="8" t="str">
        <f>IF(Feuil1!K227="","",Feuil1!K227)</f>
        <v/>
      </c>
      <c r="L208" s="8" t="str">
        <f>IF(Feuil1!L227="","",Feuil1!L227)</f>
        <v/>
      </c>
      <c r="M208" s="9" t="str">
        <f>IF(Feuil1!M227="","",Feuil1!M227)</f>
        <v/>
      </c>
      <c r="N208" s="10" t="e">
        <f t="shared" si="3"/>
        <v>#VALUE!</v>
      </c>
      <c r="O208" s="10"/>
      <c r="P208" s="10" t="str">
        <f>IF(Feuil1!P227="","",Feuil1!P227)</f>
        <v/>
      </c>
      <c r="Q208">
        <v>2</v>
      </c>
      <c r="R208">
        <v>7</v>
      </c>
    </row>
    <row r="209" spans="1:18">
      <c r="A209" s="6" t="s">
        <v>594</v>
      </c>
      <c r="B209" s="6" t="s">
        <v>594</v>
      </c>
      <c r="C209" s="6" t="s">
        <v>593</v>
      </c>
      <c r="D209" s="6" t="s">
        <v>595</v>
      </c>
      <c r="E209" s="11" t="str">
        <f>IF(Feuil1!E228="","",Feuil1!E228)</f>
        <v/>
      </c>
      <c r="F209" s="12" t="str">
        <f>IF(Feuil1!F228="","",Feuil1!F228)</f>
        <v/>
      </c>
      <c r="G209" s="12" t="str">
        <f>IF(Feuil1!G228="","",Feuil1!G228)</f>
        <v/>
      </c>
      <c r="H209" s="12" t="str">
        <f>IF(Feuil1!H228="","",Feuil1!EH228)</f>
        <v/>
      </c>
      <c r="I209" s="12" t="str">
        <f>IF(Feuil1!I228="","",Feuil1!I228)</f>
        <v/>
      </c>
      <c r="J209" s="12" t="str">
        <f>IF(Feuil1!J228="","",Feuil1!J228)</f>
        <v/>
      </c>
      <c r="K209" s="12" t="str">
        <f>IF(Feuil1!K228="","",Feuil1!K228)</f>
        <v/>
      </c>
      <c r="L209" s="12" t="str">
        <f>IF(Feuil1!L228="","",Feuil1!L228)</f>
        <v/>
      </c>
      <c r="M209" s="13" t="str">
        <f>IF(Feuil1!M228="","",Feuil1!M228)</f>
        <v/>
      </c>
      <c r="N209" s="14" t="e">
        <f t="shared" si="3"/>
        <v>#VALUE!</v>
      </c>
      <c r="O209" s="14"/>
      <c r="P209" s="14" t="str">
        <f>IF(Feuil1!P228="","",Feuil1!P228)</f>
        <v/>
      </c>
      <c r="Q209">
        <v>2</v>
      </c>
      <c r="R209">
        <v>7</v>
      </c>
    </row>
    <row r="210" spans="1:18">
      <c r="A210" s="5" t="s">
        <v>596</v>
      </c>
      <c r="B210" s="5" t="s">
        <v>596</v>
      </c>
      <c r="C210" s="5" t="s">
        <v>593</v>
      </c>
      <c r="D210" s="5" t="s">
        <v>597</v>
      </c>
      <c r="E210" s="7">
        <f>IF(Feuil1!E229="","",Feuil1!E229)</f>
        <v>8.25</v>
      </c>
      <c r="F210" s="8" t="str">
        <f>IF(Feuil1!F229="","",Feuil1!F229)</f>
        <v/>
      </c>
      <c r="G210" s="8">
        <f>IF(Feuil1!G229="","",Feuil1!G229)</f>
        <v>13</v>
      </c>
      <c r="H210" s="8" t="str">
        <f>IF(Feuil1!H229="","",Feuil1!EH229)</f>
        <v/>
      </c>
      <c r="I210" s="8" t="str">
        <f>IF(Feuil1!I229="","",Feuil1!I229)</f>
        <v/>
      </c>
      <c r="J210" s="8" t="str">
        <f>IF(Feuil1!J229="","",Feuil1!J229)</f>
        <v/>
      </c>
      <c r="K210" s="8" t="str">
        <f>IF(Feuil1!K229="","",Feuil1!K229)</f>
        <v/>
      </c>
      <c r="L210" s="8" t="str">
        <f>IF(Feuil1!L229="","",Feuil1!L229)</f>
        <v/>
      </c>
      <c r="M210" s="9" t="str">
        <f>IF(Feuil1!M229="","",Feuil1!M229)</f>
        <v/>
      </c>
      <c r="N210" s="10" t="e">
        <f t="shared" si="3"/>
        <v>#VALUE!</v>
      </c>
      <c r="O210" s="10"/>
      <c r="P210" s="10" t="str">
        <f>IF(Feuil1!P229="","",Feuil1!P229)</f>
        <v/>
      </c>
      <c r="Q210">
        <v>2</v>
      </c>
      <c r="R210">
        <v>7</v>
      </c>
    </row>
    <row r="211" spans="1:18">
      <c r="A211" s="6" t="s">
        <v>598</v>
      </c>
      <c r="B211" s="6" t="s">
        <v>598</v>
      </c>
      <c r="C211" s="6" t="s">
        <v>599</v>
      </c>
      <c r="D211" s="6" t="s">
        <v>600</v>
      </c>
      <c r="E211" s="11">
        <f>IF(Feuil1!E230="","",Feuil1!E230)</f>
        <v>10.25</v>
      </c>
      <c r="F211" s="12" t="str">
        <f>IF(Feuil1!F230="","",Feuil1!F230)</f>
        <v/>
      </c>
      <c r="G211" s="12">
        <f>IF(Feuil1!G230="","",Feuil1!G230)</f>
        <v>15.5</v>
      </c>
      <c r="H211" s="12" t="str">
        <f>IF(Feuil1!H230="","",Feuil1!EH230)</f>
        <v/>
      </c>
      <c r="I211" s="12" t="str">
        <f>IF(Feuil1!I230="","",Feuil1!I230)</f>
        <v/>
      </c>
      <c r="J211" s="12" t="str">
        <f>IF(Feuil1!J230="","",Feuil1!J230)</f>
        <v/>
      </c>
      <c r="K211" s="12" t="str">
        <f>IF(Feuil1!K230="","",Feuil1!K230)</f>
        <v/>
      </c>
      <c r="L211" s="12" t="str">
        <f>IF(Feuil1!L230="","",Feuil1!L230)</f>
        <v/>
      </c>
      <c r="M211" s="13" t="str">
        <f>IF(Feuil1!M230="","",Feuil1!M230)</f>
        <v/>
      </c>
      <c r="N211" s="14" t="e">
        <f t="shared" si="3"/>
        <v>#VALUE!</v>
      </c>
      <c r="O211" s="14"/>
      <c r="P211" s="14" t="str">
        <f>IF(Feuil1!P230="","",Feuil1!P230)</f>
        <v/>
      </c>
      <c r="Q211">
        <v>2</v>
      </c>
      <c r="R211">
        <v>7</v>
      </c>
    </row>
    <row r="212" spans="1:18">
      <c r="A212" s="5" t="s">
        <v>601</v>
      </c>
      <c r="B212" s="5" t="s">
        <v>601</v>
      </c>
      <c r="C212" s="5" t="s">
        <v>602</v>
      </c>
      <c r="D212" s="5" t="s">
        <v>603</v>
      </c>
      <c r="E212" s="7">
        <f>IF(Feuil1!E231="","",Feuil1!E231)</f>
        <v>2.25</v>
      </c>
      <c r="F212" s="8" t="str">
        <f>IF(Feuil1!F231="","",Feuil1!F231)</f>
        <v/>
      </c>
      <c r="G212" s="8" t="str">
        <f>IF(Feuil1!G231="","",Feuil1!G231)</f>
        <v/>
      </c>
      <c r="H212" s="8" t="str">
        <f>IF(Feuil1!H231="","",Feuil1!EH231)</f>
        <v/>
      </c>
      <c r="I212" s="8" t="str">
        <f>IF(Feuil1!I231="","",Feuil1!I231)</f>
        <v/>
      </c>
      <c r="J212" s="8" t="str">
        <f>IF(Feuil1!J231="","",Feuil1!J231)</f>
        <v/>
      </c>
      <c r="K212" s="8" t="str">
        <f>IF(Feuil1!K231="","",Feuil1!K231)</f>
        <v/>
      </c>
      <c r="L212" s="8" t="str">
        <f>IF(Feuil1!L231="","",Feuil1!L231)</f>
        <v/>
      </c>
      <c r="M212" s="9" t="str">
        <f>IF(Feuil1!M231="","",Feuil1!M231)</f>
        <v/>
      </c>
      <c r="N212" s="10" t="e">
        <f t="shared" si="3"/>
        <v>#VALUE!</v>
      </c>
      <c r="O212" s="10"/>
      <c r="P212" s="10" t="str">
        <f>IF(Feuil1!P231="","",Feuil1!P231)</f>
        <v/>
      </c>
      <c r="Q212">
        <v>2</v>
      </c>
      <c r="R212">
        <v>7</v>
      </c>
    </row>
    <row r="213" spans="1:18">
      <c r="A213" s="6" t="s">
        <v>604</v>
      </c>
      <c r="B213" s="6" t="s">
        <v>604</v>
      </c>
      <c r="C213" s="6" t="s">
        <v>605</v>
      </c>
      <c r="D213" s="6" t="s">
        <v>83</v>
      </c>
      <c r="E213" s="11">
        <f>IF(Feuil1!E232="","",Feuil1!E232)</f>
        <v>3.5</v>
      </c>
      <c r="F213" s="12" t="str">
        <f>IF(Feuil1!F232="","",Feuil1!F232)</f>
        <v/>
      </c>
      <c r="G213" s="12">
        <f>IF(Feuil1!G232="","",Feuil1!G232)</f>
        <v>13</v>
      </c>
      <c r="H213" s="12" t="str">
        <f>IF(Feuil1!H232="","",Feuil1!EH232)</f>
        <v/>
      </c>
      <c r="I213" s="12" t="str">
        <f>IF(Feuil1!I232="","",Feuil1!I232)</f>
        <v/>
      </c>
      <c r="J213" s="12" t="str">
        <f>IF(Feuil1!J232="","",Feuil1!J232)</f>
        <v/>
      </c>
      <c r="K213" s="12" t="str">
        <f>IF(Feuil1!K232="","",Feuil1!K232)</f>
        <v/>
      </c>
      <c r="L213" s="12" t="str">
        <f>IF(Feuil1!L232="","",Feuil1!L232)</f>
        <v/>
      </c>
      <c r="M213" s="13" t="str">
        <f>IF(Feuil1!M232="","",Feuil1!M232)</f>
        <v/>
      </c>
      <c r="N213" s="14" t="e">
        <f t="shared" si="3"/>
        <v>#VALUE!</v>
      </c>
      <c r="O213" s="14"/>
      <c r="P213" s="14" t="str">
        <f>IF(Feuil1!P232="","",Feuil1!P232)</f>
        <v/>
      </c>
      <c r="Q213">
        <v>2</v>
      </c>
      <c r="R213">
        <v>7</v>
      </c>
    </row>
    <row r="214" spans="1:18">
      <c r="A214" s="5" t="s">
        <v>606</v>
      </c>
      <c r="B214" s="5" t="s">
        <v>606</v>
      </c>
      <c r="C214" s="5" t="s">
        <v>607</v>
      </c>
      <c r="D214" s="5" t="s">
        <v>608</v>
      </c>
      <c r="E214" s="7">
        <f>IF(Feuil1!E233="","",Feuil1!E233)</f>
        <v>3</v>
      </c>
      <c r="F214" s="8" t="str">
        <f>IF(Feuil1!F233="","",Feuil1!F233)</f>
        <v/>
      </c>
      <c r="G214" s="8">
        <f>IF(Feuil1!G233="","",Feuil1!G233)</f>
        <v>12.5</v>
      </c>
      <c r="H214" s="8" t="str">
        <f>IF(Feuil1!H233="","",Feuil1!EH233)</f>
        <v/>
      </c>
      <c r="I214" s="8" t="str">
        <f>IF(Feuil1!I233="","",Feuil1!I233)</f>
        <v/>
      </c>
      <c r="J214" s="8" t="str">
        <f>IF(Feuil1!J233="","",Feuil1!J233)</f>
        <v/>
      </c>
      <c r="K214" s="8" t="str">
        <f>IF(Feuil1!K233="","",Feuil1!K233)</f>
        <v/>
      </c>
      <c r="L214" s="8" t="str">
        <f>IF(Feuil1!L233="","",Feuil1!L233)</f>
        <v/>
      </c>
      <c r="M214" s="9" t="str">
        <f>IF(Feuil1!M233="","",Feuil1!M233)</f>
        <v/>
      </c>
      <c r="N214" s="10" t="e">
        <f t="shared" si="3"/>
        <v>#VALUE!</v>
      </c>
      <c r="O214" s="10"/>
      <c r="P214" s="10" t="str">
        <f>IF(Feuil1!P233="","",Feuil1!P233)</f>
        <v/>
      </c>
      <c r="Q214">
        <v>2</v>
      </c>
      <c r="R214">
        <v>7</v>
      </c>
    </row>
    <row r="215" spans="1:18">
      <c r="A215" s="6" t="s">
        <v>609</v>
      </c>
      <c r="B215" s="6" t="s">
        <v>609</v>
      </c>
      <c r="C215" s="6" t="s">
        <v>610</v>
      </c>
      <c r="D215" s="6" t="s">
        <v>611</v>
      </c>
      <c r="E215" s="11" t="str">
        <f>IF(Feuil1!E234="","",Feuil1!E234)</f>
        <v/>
      </c>
      <c r="F215" s="12" t="str">
        <f>IF(Feuil1!F234="","",Feuil1!F234)</f>
        <v/>
      </c>
      <c r="G215" s="12" t="str">
        <f>IF(Feuil1!G234="","",Feuil1!G234)</f>
        <v/>
      </c>
      <c r="H215" s="12" t="str">
        <f>IF(Feuil1!H234="","",Feuil1!EH234)</f>
        <v/>
      </c>
      <c r="I215" s="12" t="str">
        <f>IF(Feuil1!I234="","",Feuil1!I234)</f>
        <v/>
      </c>
      <c r="J215" s="12" t="str">
        <f>IF(Feuil1!J234="","",Feuil1!J234)</f>
        <v/>
      </c>
      <c r="K215" s="12" t="str">
        <f>IF(Feuil1!K234="","",Feuil1!K234)</f>
        <v/>
      </c>
      <c r="L215" s="12" t="str">
        <f>IF(Feuil1!L234="","",Feuil1!L234)</f>
        <v/>
      </c>
      <c r="M215" s="13" t="str">
        <f>IF(Feuil1!M234="","",Feuil1!M234)</f>
        <v/>
      </c>
      <c r="N215" s="14" t="e">
        <f t="shared" si="3"/>
        <v>#VALUE!</v>
      </c>
      <c r="O215" s="14"/>
      <c r="P215" s="14" t="str">
        <f>IF(Feuil1!P234="","",Feuil1!P234)</f>
        <v/>
      </c>
      <c r="Q215">
        <v>2</v>
      </c>
      <c r="R215">
        <v>7</v>
      </c>
    </row>
    <row r="216" spans="1:18">
      <c r="A216" s="5" t="s">
        <v>612</v>
      </c>
      <c r="B216" s="5" t="s">
        <v>612</v>
      </c>
      <c r="C216" s="5" t="s">
        <v>613</v>
      </c>
      <c r="D216" s="5" t="s">
        <v>502</v>
      </c>
      <c r="E216" s="7" t="str">
        <f>IF(Feuil1!E235="","",Feuil1!E235)</f>
        <v/>
      </c>
      <c r="F216" s="8" t="str">
        <f>IF(Feuil1!F235="","",Feuil1!F235)</f>
        <v/>
      </c>
      <c r="G216" s="8" t="str">
        <f>IF(Feuil1!G235="","",Feuil1!G235)</f>
        <v/>
      </c>
      <c r="H216" s="8" t="str">
        <f>IF(Feuil1!H235="","",Feuil1!EH235)</f>
        <v/>
      </c>
      <c r="I216" s="8" t="str">
        <f>IF(Feuil1!I235="","",Feuil1!I235)</f>
        <v/>
      </c>
      <c r="J216" s="8" t="str">
        <f>IF(Feuil1!J235="","",Feuil1!J235)</f>
        <v/>
      </c>
      <c r="K216" s="8" t="str">
        <f>IF(Feuil1!K235="","",Feuil1!K235)</f>
        <v/>
      </c>
      <c r="L216" s="8" t="str">
        <f>IF(Feuil1!L235="","",Feuil1!L235)</f>
        <v/>
      </c>
      <c r="M216" s="9" t="str">
        <f>IF(Feuil1!M235="","",Feuil1!M235)</f>
        <v/>
      </c>
      <c r="N216" s="10" t="e">
        <f t="shared" si="3"/>
        <v>#VALUE!</v>
      </c>
      <c r="O216" s="10"/>
      <c r="P216" s="10" t="str">
        <f>IF(Feuil1!P235="","",Feuil1!P235)</f>
        <v/>
      </c>
      <c r="Q216">
        <v>2</v>
      </c>
      <c r="R216">
        <v>7</v>
      </c>
    </row>
    <row r="217" spans="1:18">
      <c r="A217" s="6" t="s">
        <v>614</v>
      </c>
      <c r="B217" s="6" t="s">
        <v>614</v>
      </c>
      <c r="C217" s="6" t="s">
        <v>615</v>
      </c>
      <c r="D217" s="6" t="s">
        <v>271</v>
      </c>
      <c r="E217" s="11" t="str">
        <f>IF(Feuil1!E236="","",Feuil1!E236)</f>
        <v/>
      </c>
      <c r="F217" s="12" t="str">
        <f>IF(Feuil1!F236="","",Feuil1!F236)</f>
        <v/>
      </c>
      <c r="G217" s="12" t="str">
        <f>IF(Feuil1!G236="","",Feuil1!G236)</f>
        <v/>
      </c>
      <c r="H217" s="12" t="str">
        <f>IF(Feuil1!H236="","",Feuil1!EH236)</f>
        <v/>
      </c>
      <c r="I217" s="12" t="str">
        <f>IF(Feuil1!I236="","",Feuil1!I236)</f>
        <v/>
      </c>
      <c r="J217" s="12" t="str">
        <f>IF(Feuil1!J236="","",Feuil1!J236)</f>
        <v/>
      </c>
      <c r="K217" s="12" t="str">
        <f>IF(Feuil1!K236="","",Feuil1!K236)</f>
        <v/>
      </c>
      <c r="L217" s="12" t="str">
        <f>IF(Feuil1!L236="","",Feuil1!L236)</f>
        <v/>
      </c>
      <c r="M217" s="13" t="str">
        <f>IF(Feuil1!M236="","",Feuil1!M236)</f>
        <v/>
      </c>
      <c r="N217" s="14" t="e">
        <f t="shared" si="3"/>
        <v>#VALUE!</v>
      </c>
      <c r="O217" s="14"/>
      <c r="P217" s="14" t="str">
        <f>IF(Feuil1!P236="","",Feuil1!P236)</f>
        <v/>
      </c>
      <c r="Q217">
        <v>2</v>
      </c>
      <c r="R217">
        <v>7</v>
      </c>
    </row>
    <row r="218" spans="1:18">
      <c r="A218" s="5" t="s">
        <v>616</v>
      </c>
      <c r="B218" s="5" t="s">
        <v>616</v>
      </c>
      <c r="C218" s="5" t="s">
        <v>617</v>
      </c>
      <c r="D218" s="5" t="s">
        <v>196</v>
      </c>
      <c r="E218" s="7">
        <f>IF(Feuil1!E237="","",Feuil1!E237)</f>
        <v>12</v>
      </c>
      <c r="F218" s="8" t="str">
        <f>IF(Feuil1!F237="","",Feuil1!F237)</f>
        <v/>
      </c>
      <c r="G218" s="8">
        <f>IF(Feuil1!G237="","",Feuil1!G237)</f>
        <v>15.5</v>
      </c>
      <c r="H218" s="8" t="str">
        <f>IF(Feuil1!H237="","",Feuil1!EH237)</f>
        <v/>
      </c>
      <c r="I218" s="8" t="str">
        <f>IF(Feuil1!I237="","",Feuil1!I237)</f>
        <v/>
      </c>
      <c r="J218" s="8" t="str">
        <f>IF(Feuil1!J237="","",Feuil1!J237)</f>
        <v/>
      </c>
      <c r="K218" s="8" t="str">
        <f>IF(Feuil1!K237="","",Feuil1!K237)</f>
        <v/>
      </c>
      <c r="L218" s="8" t="str">
        <f>IF(Feuil1!L237="","",Feuil1!L237)</f>
        <v/>
      </c>
      <c r="M218" s="9" t="str">
        <f>IF(Feuil1!M237="","",Feuil1!M237)</f>
        <v/>
      </c>
      <c r="N218" s="10" t="e">
        <f t="shared" si="3"/>
        <v>#VALUE!</v>
      </c>
      <c r="O218" s="10"/>
      <c r="P218" s="10" t="str">
        <f>IF(Feuil1!P237="","",Feuil1!P237)</f>
        <v/>
      </c>
      <c r="Q218">
        <v>2</v>
      </c>
      <c r="R218">
        <v>7</v>
      </c>
    </row>
    <row r="219" spans="1:18">
      <c r="A219" s="6" t="s">
        <v>618</v>
      </c>
      <c r="B219" s="6" t="s">
        <v>618</v>
      </c>
      <c r="C219" s="6" t="s">
        <v>619</v>
      </c>
      <c r="D219" s="6" t="s">
        <v>620</v>
      </c>
      <c r="E219" s="11">
        <f>IF(Feuil1!E238="","",Feuil1!E238)</f>
        <v>7</v>
      </c>
      <c r="F219" s="12" t="str">
        <f>IF(Feuil1!F238="","",Feuil1!F238)</f>
        <v/>
      </c>
      <c r="G219" s="12" t="str">
        <f>IF(Feuil1!G238="","",Feuil1!G238)</f>
        <v/>
      </c>
      <c r="H219" s="12" t="str">
        <f>IF(Feuil1!H238="","",Feuil1!EH238)</f>
        <v/>
      </c>
      <c r="I219" s="12" t="str">
        <f>IF(Feuil1!I238="","",Feuil1!I238)</f>
        <v/>
      </c>
      <c r="J219" s="12" t="str">
        <f>IF(Feuil1!J238="","",Feuil1!J238)</f>
        <v/>
      </c>
      <c r="K219" s="12" t="str">
        <f>IF(Feuil1!K238="","",Feuil1!K238)</f>
        <v/>
      </c>
      <c r="L219" s="12" t="str">
        <f>IF(Feuil1!L238="","",Feuil1!L238)</f>
        <v/>
      </c>
      <c r="M219" s="13" t="str">
        <f>IF(Feuil1!M238="","",Feuil1!M238)</f>
        <v/>
      </c>
      <c r="N219" s="14" t="e">
        <f t="shared" si="3"/>
        <v>#VALUE!</v>
      </c>
      <c r="O219" s="14"/>
      <c r="P219" s="14" t="str">
        <f>IF(Feuil1!P238="","",Feuil1!P238)</f>
        <v/>
      </c>
      <c r="Q219">
        <v>2</v>
      </c>
      <c r="R219">
        <v>7</v>
      </c>
    </row>
    <row r="220" spans="1:18">
      <c r="A220" s="5" t="s">
        <v>621</v>
      </c>
      <c r="B220" s="5" t="s">
        <v>621</v>
      </c>
      <c r="C220" s="5" t="s">
        <v>622</v>
      </c>
      <c r="D220" s="5" t="s">
        <v>623</v>
      </c>
      <c r="E220" s="7">
        <f>IF(Feuil1!E239="","",Feuil1!E239)</f>
        <v>6</v>
      </c>
      <c r="F220" s="8" t="str">
        <f>IF(Feuil1!F239="","",Feuil1!F239)</f>
        <v/>
      </c>
      <c r="G220" s="8" t="str">
        <f>IF(Feuil1!G239="","",Feuil1!G239)</f>
        <v/>
      </c>
      <c r="H220" s="8" t="str">
        <f>IF(Feuil1!H239="","",Feuil1!EH239)</f>
        <v/>
      </c>
      <c r="I220" s="8" t="str">
        <f>IF(Feuil1!I239="","",Feuil1!I239)</f>
        <v/>
      </c>
      <c r="J220" s="8" t="str">
        <f>IF(Feuil1!J239="","",Feuil1!J239)</f>
        <v/>
      </c>
      <c r="K220" s="8" t="str">
        <f>IF(Feuil1!K239="","",Feuil1!K239)</f>
        <v/>
      </c>
      <c r="L220" s="8" t="str">
        <f>IF(Feuil1!L239="","",Feuil1!L239)</f>
        <v/>
      </c>
      <c r="M220" s="9" t="str">
        <f>IF(Feuil1!M239="","",Feuil1!M239)</f>
        <v/>
      </c>
      <c r="N220" s="10" t="e">
        <f t="shared" si="3"/>
        <v>#VALUE!</v>
      </c>
      <c r="O220" s="10"/>
      <c r="P220" s="10" t="str">
        <f>IF(Feuil1!P239="","",Feuil1!P239)</f>
        <v/>
      </c>
      <c r="Q220">
        <v>2</v>
      </c>
      <c r="R220">
        <v>7</v>
      </c>
    </row>
    <row r="221" spans="1:18">
      <c r="A221" s="6" t="s">
        <v>624</v>
      </c>
      <c r="B221" s="6" t="s">
        <v>624</v>
      </c>
      <c r="C221" s="6" t="s">
        <v>625</v>
      </c>
      <c r="D221" s="6" t="s">
        <v>626</v>
      </c>
      <c r="E221" s="11" t="str">
        <f>IF(Feuil1!E240="","",Feuil1!E240)</f>
        <v/>
      </c>
      <c r="F221" s="12" t="str">
        <f>IF(Feuil1!F240="","",Feuil1!F240)</f>
        <v/>
      </c>
      <c r="G221" s="12">
        <f>IF(Feuil1!G240="","",Feuil1!G240)</f>
        <v>12.5</v>
      </c>
      <c r="H221" s="12" t="str">
        <f>IF(Feuil1!H240="","",Feuil1!EH240)</f>
        <v/>
      </c>
      <c r="I221" s="12" t="str">
        <f>IF(Feuil1!I240="","",Feuil1!I240)</f>
        <v/>
      </c>
      <c r="J221" s="12" t="str">
        <f>IF(Feuil1!J240="","",Feuil1!J240)</f>
        <v/>
      </c>
      <c r="K221" s="12" t="str">
        <f>IF(Feuil1!K240="","",Feuil1!K240)</f>
        <v/>
      </c>
      <c r="L221" s="12" t="str">
        <f>IF(Feuil1!L240="","",Feuil1!L240)</f>
        <v/>
      </c>
      <c r="M221" s="13" t="str">
        <f>IF(Feuil1!M240="","",Feuil1!M240)</f>
        <v/>
      </c>
      <c r="N221" s="14" t="e">
        <f t="shared" si="3"/>
        <v>#VALUE!</v>
      </c>
      <c r="O221" s="14"/>
      <c r="P221" s="14" t="str">
        <f>IF(Feuil1!P240="","",Feuil1!P240)</f>
        <v/>
      </c>
      <c r="Q221">
        <v>2</v>
      </c>
      <c r="R221">
        <v>7</v>
      </c>
    </row>
    <row r="222" spans="1:18">
      <c r="A222" s="5" t="s">
        <v>627</v>
      </c>
      <c r="B222" s="5" t="s">
        <v>627</v>
      </c>
      <c r="C222" s="5" t="s">
        <v>628</v>
      </c>
      <c r="D222" s="5" t="s">
        <v>629</v>
      </c>
      <c r="E222" s="7">
        <f>IF(Feuil1!E246="","",Feuil1!E246)</f>
        <v>12.75</v>
      </c>
      <c r="F222" s="8" t="str">
        <f>IF(Feuil1!F246="","",Feuil1!F246)</f>
        <v/>
      </c>
      <c r="G222" s="8">
        <f>IF(Feuil1!G246="","",Feuil1!G246)</f>
        <v>15.5</v>
      </c>
      <c r="H222" s="8" t="str">
        <f>IF(Feuil1!H246="","",Feuil1!EH246)</f>
        <v/>
      </c>
      <c r="I222" s="8" t="str">
        <f>IF(Feuil1!I246="","",Feuil1!I246)</f>
        <v/>
      </c>
      <c r="J222" s="8" t="str">
        <f>IF(Feuil1!J246="","",Feuil1!J246)</f>
        <v/>
      </c>
      <c r="K222" s="8" t="str">
        <f>IF(Feuil1!K246="","",Feuil1!K246)</f>
        <v/>
      </c>
      <c r="L222" s="8" t="str">
        <f>IF(Feuil1!L246="","",Feuil1!L246)</f>
        <v/>
      </c>
      <c r="M222" s="9" t="str">
        <f>IF(Feuil1!M246="","",Feuil1!M246)</f>
        <v/>
      </c>
      <c r="N222" s="10" t="e">
        <f t="shared" si="3"/>
        <v>#VALUE!</v>
      </c>
      <c r="O222" s="10"/>
      <c r="P222" s="10" t="str">
        <f>IF(Feuil1!P246="","",Feuil1!P246)</f>
        <v/>
      </c>
      <c r="Q222">
        <v>2</v>
      </c>
      <c r="R222">
        <v>8</v>
      </c>
    </row>
    <row r="223" spans="1:18">
      <c r="A223" s="6" t="s">
        <v>630</v>
      </c>
      <c r="B223" s="6" t="s">
        <v>630</v>
      </c>
      <c r="C223" s="6" t="s">
        <v>631</v>
      </c>
      <c r="D223" s="6" t="s">
        <v>632</v>
      </c>
      <c r="E223" s="11" t="str">
        <f>IF(Feuil1!E247="","",Feuil1!E247)</f>
        <v/>
      </c>
      <c r="F223" s="12" t="str">
        <f>IF(Feuil1!F247="","",Feuil1!F247)</f>
        <v/>
      </c>
      <c r="G223" s="12" t="str">
        <f>IF(Feuil1!G247="","",Feuil1!G247)</f>
        <v/>
      </c>
      <c r="H223" s="12" t="str">
        <f>IF(Feuil1!H247="","",Feuil1!EH247)</f>
        <v/>
      </c>
      <c r="I223" s="12" t="str">
        <f>IF(Feuil1!I247="","",Feuil1!I247)</f>
        <v/>
      </c>
      <c r="J223" s="12" t="str">
        <f>IF(Feuil1!J247="","",Feuil1!J247)</f>
        <v/>
      </c>
      <c r="K223" s="12" t="str">
        <f>IF(Feuil1!K247="","",Feuil1!K247)</f>
        <v/>
      </c>
      <c r="L223" s="12" t="str">
        <f>IF(Feuil1!L247="","",Feuil1!L247)</f>
        <v/>
      </c>
      <c r="M223" s="13" t="str">
        <f>IF(Feuil1!M247="","",Feuil1!M247)</f>
        <v/>
      </c>
      <c r="N223" s="14" t="e">
        <f t="shared" si="3"/>
        <v>#VALUE!</v>
      </c>
      <c r="O223" s="14"/>
      <c r="P223" s="14" t="str">
        <f>IF(Feuil1!P247="","",Feuil1!P247)</f>
        <v/>
      </c>
      <c r="Q223">
        <v>2</v>
      </c>
      <c r="R223">
        <v>8</v>
      </c>
    </row>
    <row r="224" spans="1:18">
      <c r="A224" s="5" t="s">
        <v>633</v>
      </c>
      <c r="B224" s="5" t="s">
        <v>633</v>
      </c>
      <c r="C224" s="5" t="s">
        <v>634</v>
      </c>
      <c r="D224" s="5" t="s">
        <v>635</v>
      </c>
      <c r="E224" s="7" t="str">
        <f>IF(Feuil1!E248="","",Feuil1!E248)</f>
        <v/>
      </c>
      <c r="F224" s="8" t="str">
        <f>IF(Feuil1!F248="","",Feuil1!F248)</f>
        <v/>
      </c>
      <c r="G224" s="8" t="str">
        <f>IF(Feuil1!G248="","",Feuil1!G248)</f>
        <v/>
      </c>
      <c r="H224" s="8" t="str">
        <f>IF(Feuil1!H248="","",Feuil1!EH248)</f>
        <v/>
      </c>
      <c r="I224" s="8" t="str">
        <f>IF(Feuil1!I248="","",Feuil1!I248)</f>
        <v/>
      </c>
      <c r="J224" s="8" t="str">
        <f>IF(Feuil1!J248="","",Feuil1!J248)</f>
        <v/>
      </c>
      <c r="K224" s="8" t="str">
        <f>IF(Feuil1!K248="","",Feuil1!K248)</f>
        <v/>
      </c>
      <c r="L224" s="8" t="str">
        <f>IF(Feuil1!L248="","",Feuil1!L248)</f>
        <v/>
      </c>
      <c r="M224" s="9" t="str">
        <f>IF(Feuil1!M248="","",Feuil1!M248)</f>
        <v/>
      </c>
      <c r="N224" s="10" t="e">
        <f t="shared" si="3"/>
        <v>#VALUE!</v>
      </c>
      <c r="O224" s="10"/>
      <c r="P224" s="10" t="str">
        <f>IF(Feuil1!P248="","",Feuil1!P248)</f>
        <v/>
      </c>
      <c r="Q224">
        <v>2</v>
      </c>
      <c r="R224">
        <v>8</v>
      </c>
    </row>
    <row r="225" spans="1:18">
      <c r="A225" s="6" t="s">
        <v>636</v>
      </c>
      <c r="B225" s="6" t="s">
        <v>636</v>
      </c>
      <c r="C225" s="6" t="s">
        <v>637</v>
      </c>
      <c r="D225" s="6" t="s">
        <v>638</v>
      </c>
      <c r="E225" s="11">
        <f>IF(Feuil1!E249="","",Feuil1!E249)</f>
        <v>6</v>
      </c>
      <c r="F225" s="12" t="str">
        <f>IF(Feuil1!F249="","",Feuil1!F249)</f>
        <v/>
      </c>
      <c r="G225" s="12">
        <f>IF(Feuil1!G249="","",Feuil1!G249)</f>
        <v>12.5</v>
      </c>
      <c r="H225" s="12" t="str">
        <f>IF(Feuil1!H249="","",Feuil1!EH249)</f>
        <v/>
      </c>
      <c r="I225" s="12" t="str">
        <f>IF(Feuil1!I249="","",Feuil1!I249)</f>
        <v/>
      </c>
      <c r="J225" s="12" t="str">
        <f>IF(Feuil1!J249="","",Feuil1!J249)</f>
        <v/>
      </c>
      <c r="K225" s="12" t="str">
        <f>IF(Feuil1!K249="","",Feuil1!K249)</f>
        <v/>
      </c>
      <c r="L225" s="12" t="str">
        <f>IF(Feuil1!L249="","",Feuil1!L249)</f>
        <v/>
      </c>
      <c r="M225" s="13" t="str">
        <f>IF(Feuil1!M249="","",Feuil1!M249)</f>
        <v/>
      </c>
      <c r="N225" s="14" t="e">
        <f t="shared" si="3"/>
        <v>#VALUE!</v>
      </c>
      <c r="O225" s="14"/>
      <c r="P225" s="14" t="str">
        <f>IF(Feuil1!P249="","",Feuil1!P249)</f>
        <v/>
      </c>
      <c r="Q225">
        <v>2</v>
      </c>
      <c r="R225">
        <v>8</v>
      </c>
    </row>
    <row r="226" spans="1:18">
      <c r="A226" s="5" t="s">
        <v>639</v>
      </c>
      <c r="B226" s="5" t="s">
        <v>639</v>
      </c>
      <c r="C226" s="5" t="s">
        <v>640</v>
      </c>
      <c r="D226" s="5" t="s">
        <v>641</v>
      </c>
      <c r="E226" s="7" t="str">
        <f>IF(Feuil1!E250="","",Feuil1!E250)</f>
        <v/>
      </c>
      <c r="F226" s="8" t="str">
        <f>IF(Feuil1!F250="","",Feuil1!F250)</f>
        <v/>
      </c>
      <c r="G226" s="8" t="str">
        <f>IF(Feuil1!G250="","",Feuil1!G250)</f>
        <v/>
      </c>
      <c r="H226" s="8" t="str">
        <f>IF(Feuil1!H250="","",Feuil1!EH250)</f>
        <v/>
      </c>
      <c r="I226" s="8" t="str">
        <f>IF(Feuil1!I250="","",Feuil1!I250)</f>
        <v/>
      </c>
      <c r="J226" s="8" t="str">
        <f>IF(Feuil1!J250="","",Feuil1!J250)</f>
        <v/>
      </c>
      <c r="K226" s="8" t="str">
        <f>IF(Feuil1!K250="","",Feuil1!K250)</f>
        <v/>
      </c>
      <c r="L226" s="8" t="str">
        <f>IF(Feuil1!L250="","",Feuil1!L250)</f>
        <v/>
      </c>
      <c r="M226" s="9" t="str">
        <f>IF(Feuil1!M250="","",Feuil1!M250)</f>
        <v/>
      </c>
      <c r="N226" s="10" t="e">
        <f t="shared" si="3"/>
        <v>#VALUE!</v>
      </c>
      <c r="O226" s="10"/>
      <c r="P226" s="10" t="str">
        <f>IF(Feuil1!P250="","",Feuil1!P250)</f>
        <v/>
      </c>
      <c r="Q226">
        <v>2</v>
      </c>
      <c r="R226">
        <v>8</v>
      </c>
    </row>
    <row r="227" spans="1:18">
      <c r="A227" s="6" t="s">
        <v>642</v>
      </c>
      <c r="B227" s="6" t="s">
        <v>642</v>
      </c>
      <c r="C227" s="6" t="s">
        <v>640</v>
      </c>
      <c r="D227" s="6" t="s">
        <v>643</v>
      </c>
      <c r="E227" s="11">
        <f>IF(Feuil1!E251="","",Feuil1!E251)</f>
        <v>7.75</v>
      </c>
      <c r="F227" s="12" t="str">
        <f>IF(Feuil1!F251="","",Feuil1!F251)</f>
        <v/>
      </c>
      <c r="G227" s="12">
        <f>IF(Feuil1!G251="","",Feuil1!G251)</f>
        <v>13</v>
      </c>
      <c r="H227" s="12" t="str">
        <f>IF(Feuil1!H251="","",Feuil1!EH251)</f>
        <v/>
      </c>
      <c r="I227" s="12" t="str">
        <f>IF(Feuil1!I251="","",Feuil1!I251)</f>
        <v/>
      </c>
      <c r="J227" s="12" t="str">
        <f>IF(Feuil1!J251="","",Feuil1!J251)</f>
        <v/>
      </c>
      <c r="K227" s="12" t="str">
        <f>IF(Feuil1!K251="","",Feuil1!K251)</f>
        <v/>
      </c>
      <c r="L227" s="12" t="str">
        <f>IF(Feuil1!L251="","",Feuil1!L251)</f>
        <v/>
      </c>
      <c r="M227" s="13" t="str">
        <f>IF(Feuil1!M251="","",Feuil1!M251)</f>
        <v/>
      </c>
      <c r="N227" s="14" t="e">
        <f t="shared" si="3"/>
        <v>#VALUE!</v>
      </c>
      <c r="O227" s="14"/>
      <c r="P227" s="14" t="str">
        <f>IF(Feuil1!P251="","",Feuil1!P251)</f>
        <v/>
      </c>
      <c r="Q227">
        <v>2</v>
      </c>
      <c r="R227">
        <v>8</v>
      </c>
    </row>
    <row r="228" spans="1:18">
      <c r="A228" s="5" t="s">
        <v>644</v>
      </c>
      <c r="B228" s="5" t="s">
        <v>644</v>
      </c>
      <c r="C228" s="5" t="s">
        <v>645</v>
      </c>
      <c r="D228" s="5" t="s">
        <v>646</v>
      </c>
      <c r="E228" s="7" t="str">
        <f>IF(Feuil1!E252="","",Feuil1!E252)</f>
        <v/>
      </c>
      <c r="F228" s="8" t="str">
        <f>IF(Feuil1!F252="","",Feuil1!F252)</f>
        <v/>
      </c>
      <c r="G228" s="8" t="str">
        <f>IF(Feuil1!G252="","",Feuil1!G252)</f>
        <v/>
      </c>
      <c r="H228" s="8" t="str">
        <f>IF(Feuil1!H252="","",Feuil1!EH252)</f>
        <v/>
      </c>
      <c r="I228" s="8" t="str">
        <f>IF(Feuil1!I252="","",Feuil1!I252)</f>
        <v/>
      </c>
      <c r="J228" s="8" t="str">
        <f>IF(Feuil1!J252="","",Feuil1!J252)</f>
        <v/>
      </c>
      <c r="K228" s="8" t="str">
        <f>IF(Feuil1!K252="","",Feuil1!K252)</f>
        <v/>
      </c>
      <c r="L228" s="8" t="str">
        <f>IF(Feuil1!L252="","",Feuil1!L252)</f>
        <v/>
      </c>
      <c r="M228" s="9" t="str">
        <f>IF(Feuil1!M252="","",Feuil1!M252)</f>
        <v/>
      </c>
      <c r="N228" s="10" t="e">
        <f t="shared" si="3"/>
        <v>#VALUE!</v>
      </c>
      <c r="O228" s="10"/>
      <c r="P228" s="10" t="str">
        <f>IF(Feuil1!P252="","",Feuil1!P252)</f>
        <v/>
      </c>
      <c r="Q228">
        <v>2</v>
      </c>
      <c r="R228">
        <v>8</v>
      </c>
    </row>
    <row r="229" spans="1:18">
      <c r="A229" s="6" t="s">
        <v>647</v>
      </c>
      <c r="B229" s="6" t="s">
        <v>647</v>
      </c>
      <c r="C229" s="6" t="s">
        <v>648</v>
      </c>
      <c r="D229" s="6" t="s">
        <v>148</v>
      </c>
      <c r="E229" s="11">
        <f>IF(Feuil1!E253="","",Feuil1!E253)</f>
        <v>6</v>
      </c>
      <c r="F229" s="12" t="str">
        <f>IF(Feuil1!F253="","",Feuil1!F253)</f>
        <v/>
      </c>
      <c r="G229" s="12">
        <f>IF(Feuil1!G253="","",Feuil1!G253)</f>
        <v>13</v>
      </c>
      <c r="H229" s="12" t="str">
        <f>IF(Feuil1!H253="","",Feuil1!EH253)</f>
        <v/>
      </c>
      <c r="I229" s="12" t="str">
        <f>IF(Feuil1!I253="","",Feuil1!I253)</f>
        <v/>
      </c>
      <c r="J229" s="12" t="str">
        <f>IF(Feuil1!J253="","",Feuil1!J253)</f>
        <v/>
      </c>
      <c r="K229" s="12" t="str">
        <f>IF(Feuil1!K253="","",Feuil1!K253)</f>
        <v/>
      </c>
      <c r="L229" s="12" t="str">
        <f>IF(Feuil1!L253="","",Feuil1!L253)</f>
        <v/>
      </c>
      <c r="M229" s="13" t="str">
        <f>IF(Feuil1!M253="","",Feuil1!M253)</f>
        <v/>
      </c>
      <c r="N229" s="14" t="e">
        <f t="shared" si="3"/>
        <v>#VALUE!</v>
      </c>
      <c r="O229" s="14"/>
      <c r="P229" s="14" t="str">
        <f>IF(Feuil1!P253="","",Feuil1!P253)</f>
        <v/>
      </c>
      <c r="Q229">
        <v>2</v>
      </c>
      <c r="R229">
        <v>8</v>
      </c>
    </row>
    <row r="230" spans="1:18">
      <c r="A230" s="5" t="s">
        <v>649</v>
      </c>
      <c r="B230" s="5" t="s">
        <v>649</v>
      </c>
      <c r="C230" s="5" t="s">
        <v>337</v>
      </c>
      <c r="D230" s="5" t="s">
        <v>650</v>
      </c>
      <c r="E230" s="7">
        <f>IF(Feuil1!E254="","",Feuil1!E254)</f>
        <v>3.25</v>
      </c>
      <c r="F230" s="8" t="str">
        <f>IF(Feuil1!F254="","",Feuil1!F254)</f>
        <v/>
      </c>
      <c r="G230" s="8" t="str">
        <f>IF(Feuil1!G254="","",Feuil1!G254)</f>
        <v/>
      </c>
      <c r="H230" s="8" t="str">
        <f>IF(Feuil1!H254="","",Feuil1!EH254)</f>
        <v/>
      </c>
      <c r="I230" s="8" t="str">
        <f>IF(Feuil1!I254="","",Feuil1!I254)</f>
        <v/>
      </c>
      <c r="J230" s="8" t="str">
        <f>IF(Feuil1!J254="","",Feuil1!J254)</f>
        <v/>
      </c>
      <c r="K230" s="8" t="str">
        <f>IF(Feuil1!K254="","",Feuil1!K254)</f>
        <v/>
      </c>
      <c r="L230" s="8" t="str">
        <f>IF(Feuil1!L254="","",Feuil1!L254)</f>
        <v/>
      </c>
      <c r="M230" s="9" t="str">
        <f>IF(Feuil1!M254="","",Feuil1!M254)</f>
        <v/>
      </c>
      <c r="N230" s="10" t="e">
        <f t="shared" si="3"/>
        <v>#VALUE!</v>
      </c>
      <c r="O230" s="10"/>
      <c r="P230" s="10" t="str">
        <f>IF(Feuil1!P254="","",Feuil1!P254)</f>
        <v/>
      </c>
      <c r="Q230">
        <v>2</v>
      </c>
      <c r="R230">
        <v>8</v>
      </c>
    </row>
    <row r="231" spans="1:18">
      <c r="A231" s="6" t="s">
        <v>651</v>
      </c>
      <c r="B231" s="6" t="s">
        <v>651</v>
      </c>
      <c r="C231" s="6" t="s">
        <v>652</v>
      </c>
      <c r="D231" s="6" t="s">
        <v>653</v>
      </c>
      <c r="E231" s="11">
        <f>IF(Feuil1!E255="","",Feuil1!E255)</f>
        <v>12</v>
      </c>
      <c r="F231" s="12" t="str">
        <f>IF(Feuil1!F255="","",Feuil1!F255)</f>
        <v/>
      </c>
      <c r="G231" s="12" t="str">
        <f>IF(Feuil1!G255="","",Feuil1!G255)</f>
        <v/>
      </c>
      <c r="H231" s="12" t="str">
        <f>IF(Feuil1!H255="","",Feuil1!EH255)</f>
        <v/>
      </c>
      <c r="I231" s="12" t="str">
        <f>IF(Feuil1!I255="","",Feuil1!I255)</f>
        <v/>
      </c>
      <c r="J231" s="12" t="str">
        <f>IF(Feuil1!J255="","",Feuil1!J255)</f>
        <v/>
      </c>
      <c r="K231" s="12" t="str">
        <f>IF(Feuil1!K255="","",Feuil1!K255)</f>
        <v/>
      </c>
      <c r="L231" s="12" t="str">
        <f>IF(Feuil1!L255="","",Feuil1!L255)</f>
        <v/>
      </c>
      <c r="M231" s="13" t="str">
        <f>IF(Feuil1!M255="","",Feuil1!M255)</f>
        <v/>
      </c>
      <c r="N231" s="14" t="e">
        <f t="shared" si="3"/>
        <v>#VALUE!</v>
      </c>
      <c r="O231" s="14"/>
      <c r="P231" s="14" t="str">
        <f>IF(Feuil1!P255="","",Feuil1!P255)</f>
        <v/>
      </c>
      <c r="Q231">
        <v>2</v>
      </c>
      <c r="R231">
        <v>8</v>
      </c>
    </row>
    <row r="232" spans="1:18">
      <c r="A232" s="5" t="s">
        <v>654</v>
      </c>
      <c r="B232" s="5" t="s">
        <v>654</v>
      </c>
      <c r="C232" s="5" t="s">
        <v>655</v>
      </c>
      <c r="D232" s="5" t="s">
        <v>656</v>
      </c>
      <c r="E232" s="7">
        <f>IF(Feuil1!E418="","",Feuil1!E418)</f>
        <v>4.75</v>
      </c>
      <c r="F232" s="8" t="str">
        <f>IF(Feuil1!F418="","",Feuil1!F418)</f>
        <v/>
      </c>
      <c r="G232" s="8" t="str">
        <f>IF(Feuil1!G418="","",Feuil1!G418)</f>
        <v/>
      </c>
      <c r="H232" s="8" t="str">
        <f>IF(Feuil1!H418="","",Feuil1!EH418)</f>
        <v/>
      </c>
      <c r="I232" s="8" t="str">
        <f>IF(Feuil1!I418="","",Feuil1!I418)</f>
        <v/>
      </c>
      <c r="J232" s="8" t="str">
        <f>IF(Feuil1!J418="","",Feuil1!J418)</f>
        <v/>
      </c>
      <c r="K232" s="8" t="str">
        <f>IF(Feuil1!K418="","",Feuil1!K418)</f>
        <v/>
      </c>
      <c r="L232" s="8" t="str">
        <f>IF(Feuil1!L418="","",Feuil1!L418)</f>
        <v/>
      </c>
      <c r="M232" s="9" t="str">
        <f>IF(Feuil1!M418="","",Feuil1!M418)</f>
        <v/>
      </c>
      <c r="N232" s="10" t="e">
        <f t="shared" si="3"/>
        <v>#VALUE!</v>
      </c>
      <c r="O232" s="10"/>
      <c r="P232" s="10" t="str">
        <f>IF(Feuil1!P418="","",Feuil1!P418)</f>
        <v/>
      </c>
      <c r="Q232" t="s">
        <v>31</v>
      </c>
      <c r="R232" t="s">
        <v>160</v>
      </c>
    </row>
    <row r="233" spans="1:18">
      <c r="A233" s="6" t="s">
        <v>657</v>
      </c>
      <c r="B233" s="6" t="s">
        <v>657</v>
      </c>
      <c r="C233" s="6" t="s">
        <v>658</v>
      </c>
      <c r="D233" s="6" t="s">
        <v>80</v>
      </c>
      <c r="E233" s="11" t="str">
        <f>IF(Feuil1!E256="","",Feuil1!E256)</f>
        <v/>
      </c>
      <c r="F233" s="12" t="str">
        <f>IF(Feuil1!F256="","",Feuil1!F256)</f>
        <v/>
      </c>
      <c r="G233" s="12" t="str">
        <f>IF(Feuil1!G256="","",Feuil1!G256)</f>
        <v/>
      </c>
      <c r="H233" s="12" t="str">
        <f>IF(Feuil1!H256="","",Feuil1!EH256)</f>
        <v/>
      </c>
      <c r="I233" s="12" t="str">
        <f>IF(Feuil1!I256="","",Feuil1!I256)</f>
        <v/>
      </c>
      <c r="J233" s="12" t="str">
        <f>IF(Feuil1!J256="","",Feuil1!J256)</f>
        <v/>
      </c>
      <c r="K233" s="12" t="str">
        <f>IF(Feuil1!K256="","",Feuil1!K256)</f>
        <v/>
      </c>
      <c r="L233" s="12" t="str">
        <f>IF(Feuil1!L256="","",Feuil1!L256)</f>
        <v/>
      </c>
      <c r="M233" s="13" t="str">
        <f>IF(Feuil1!M256="","",Feuil1!M256)</f>
        <v/>
      </c>
      <c r="N233" s="14" t="e">
        <f t="shared" si="3"/>
        <v>#VALUE!</v>
      </c>
      <c r="O233" s="14"/>
      <c r="P233" s="14" t="str">
        <f>IF(Feuil1!P256="","",Feuil1!P256)</f>
        <v/>
      </c>
      <c r="Q233">
        <v>2</v>
      </c>
      <c r="R233">
        <v>8</v>
      </c>
    </row>
    <row r="234" spans="1:18">
      <c r="A234" s="5" t="s">
        <v>659</v>
      </c>
      <c r="B234" s="5" t="s">
        <v>659</v>
      </c>
      <c r="C234" s="5" t="s">
        <v>660</v>
      </c>
      <c r="D234" s="5" t="s">
        <v>661</v>
      </c>
      <c r="E234" s="7" t="str">
        <f>IF(Feuil1!E257="","",Feuil1!E257)</f>
        <v/>
      </c>
      <c r="F234" s="8" t="str">
        <f>IF(Feuil1!F257="","",Feuil1!F257)</f>
        <v/>
      </c>
      <c r="G234" s="8" t="str">
        <f>IF(Feuil1!G257="","",Feuil1!G257)</f>
        <v/>
      </c>
      <c r="H234" s="8" t="str">
        <f>IF(Feuil1!H257="","",Feuil1!EH257)</f>
        <v/>
      </c>
      <c r="I234" s="8" t="str">
        <f>IF(Feuil1!I257="","",Feuil1!I257)</f>
        <v/>
      </c>
      <c r="J234" s="8" t="str">
        <f>IF(Feuil1!J257="","",Feuil1!J257)</f>
        <v/>
      </c>
      <c r="K234" s="8" t="str">
        <f>IF(Feuil1!K257="","",Feuil1!K257)</f>
        <v/>
      </c>
      <c r="L234" s="8" t="str">
        <f>IF(Feuil1!L257="","",Feuil1!L257)</f>
        <v/>
      </c>
      <c r="M234" s="9" t="str">
        <f>IF(Feuil1!M257="","",Feuil1!M257)</f>
        <v/>
      </c>
      <c r="N234" s="10" t="e">
        <f t="shared" si="3"/>
        <v>#VALUE!</v>
      </c>
      <c r="O234" s="10"/>
      <c r="P234" s="10" t="str">
        <f>IF(Feuil1!P257="","",Feuil1!P257)</f>
        <v/>
      </c>
      <c r="Q234">
        <v>2</v>
      </c>
      <c r="R234">
        <v>8</v>
      </c>
    </row>
    <row r="235" spans="1:18">
      <c r="A235" s="6" t="s">
        <v>662</v>
      </c>
      <c r="B235" s="6" t="s">
        <v>662</v>
      </c>
      <c r="C235" s="6" t="s">
        <v>663</v>
      </c>
      <c r="D235" s="6" t="s">
        <v>664</v>
      </c>
      <c r="E235" s="11" t="str">
        <f>IF(Feuil1!E258="","",Feuil1!E258)</f>
        <v/>
      </c>
      <c r="F235" s="12" t="str">
        <f>IF(Feuil1!F258="","",Feuil1!F258)</f>
        <v/>
      </c>
      <c r="G235" s="12" t="str">
        <f>IF(Feuil1!G258="","",Feuil1!G258)</f>
        <v/>
      </c>
      <c r="H235" s="12" t="str">
        <f>IF(Feuil1!H258="","",Feuil1!EH258)</f>
        <v/>
      </c>
      <c r="I235" s="12" t="str">
        <f>IF(Feuil1!I258="","",Feuil1!I258)</f>
        <v/>
      </c>
      <c r="J235" s="12" t="str">
        <f>IF(Feuil1!J258="","",Feuil1!J258)</f>
        <v/>
      </c>
      <c r="K235" s="12" t="str">
        <f>IF(Feuil1!K258="","",Feuil1!K258)</f>
        <v/>
      </c>
      <c r="L235" s="12" t="str">
        <f>IF(Feuil1!L258="","",Feuil1!L258)</f>
        <v/>
      </c>
      <c r="M235" s="13" t="str">
        <f>IF(Feuil1!M258="","",Feuil1!M258)</f>
        <v/>
      </c>
      <c r="N235" s="14" t="e">
        <f t="shared" si="3"/>
        <v>#VALUE!</v>
      </c>
      <c r="O235" s="14"/>
      <c r="P235" s="14" t="str">
        <f>IF(Feuil1!P258="","",Feuil1!P258)</f>
        <v/>
      </c>
      <c r="Q235">
        <v>2</v>
      </c>
      <c r="R235">
        <v>8</v>
      </c>
    </row>
    <row r="236" spans="1:18">
      <c r="A236" s="5" t="s">
        <v>665</v>
      </c>
      <c r="B236" s="5" t="s">
        <v>665</v>
      </c>
      <c r="C236" s="5" t="s">
        <v>666</v>
      </c>
      <c r="D236" s="5" t="s">
        <v>667</v>
      </c>
      <c r="E236" s="7" t="str">
        <f>IF(Feuil1!E259="","",Feuil1!E259)</f>
        <v/>
      </c>
      <c r="F236" s="8" t="str">
        <f>IF(Feuil1!F259="","",Feuil1!F259)</f>
        <v/>
      </c>
      <c r="G236" s="8" t="str">
        <f>IF(Feuil1!G259="","",Feuil1!G259)</f>
        <v/>
      </c>
      <c r="H236" s="8" t="str">
        <f>IF(Feuil1!H259="","",Feuil1!EH259)</f>
        <v/>
      </c>
      <c r="I236" s="8" t="str">
        <f>IF(Feuil1!I259="","",Feuil1!I259)</f>
        <v/>
      </c>
      <c r="J236" s="8" t="str">
        <f>IF(Feuil1!J259="","",Feuil1!J259)</f>
        <v/>
      </c>
      <c r="K236" s="8" t="str">
        <f>IF(Feuil1!K259="","",Feuil1!K259)</f>
        <v/>
      </c>
      <c r="L236" s="8" t="str">
        <f>IF(Feuil1!L259="","",Feuil1!L259)</f>
        <v/>
      </c>
      <c r="M236" s="9" t="str">
        <f>IF(Feuil1!M259="","",Feuil1!M259)</f>
        <v/>
      </c>
      <c r="N236" s="10" t="e">
        <f t="shared" si="3"/>
        <v>#VALUE!</v>
      </c>
      <c r="O236" s="10"/>
      <c r="P236" s="10" t="str">
        <f>IF(Feuil1!P259="","",Feuil1!P259)</f>
        <v/>
      </c>
      <c r="Q236">
        <v>2</v>
      </c>
      <c r="R236">
        <v>8</v>
      </c>
    </row>
    <row r="237" spans="1:18">
      <c r="A237" s="6" t="s">
        <v>668</v>
      </c>
      <c r="B237" s="6" t="s">
        <v>668</v>
      </c>
      <c r="C237" s="6" t="s">
        <v>669</v>
      </c>
      <c r="D237" s="6" t="s">
        <v>670</v>
      </c>
      <c r="E237" s="11">
        <f>IF(Feuil1!E260="","",Feuil1!E260)</f>
        <v>8</v>
      </c>
      <c r="F237" s="12" t="str">
        <f>IF(Feuil1!F260="","",Feuil1!F260)</f>
        <v/>
      </c>
      <c r="G237" s="12">
        <f>IF(Feuil1!G260="","",Feuil1!G260)</f>
        <v>15</v>
      </c>
      <c r="H237" s="12" t="str">
        <f>IF(Feuil1!H260="","",Feuil1!EH260)</f>
        <v/>
      </c>
      <c r="I237" s="12" t="str">
        <f>IF(Feuil1!I260="","",Feuil1!I260)</f>
        <v/>
      </c>
      <c r="J237" s="12" t="str">
        <f>IF(Feuil1!J260="","",Feuil1!J260)</f>
        <v/>
      </c>
      <c r="K237" s="12" t="str">
        <f>IF(Feuil1!K260="","",Feuil1!K260)</f>
        <v/>
      </c>
      <c r="L237" s="12" t="str">
        <f>IF(Feuil1!L260="","",Feuil1!L260)</f>
        <v/>
      </c>
      <c r="M237" s="13" t="str">
        <f>IF(Feuil1!M260="","",Feuil1!M260)</f>
        <v/>
      </c>
      <c r="N237" s="14" t="e">
        <f t="shared" si="3"/>
        <v>#VALUE!</v>
      </c>
      <c r="O237" s="14"/>
      <c r="P237" s="14" t="str">
        <f>IF(Feuil1!P260="","",Feuil1!P260)</f>
        <v/>
      </c>
      <c r="Q237">
        <v>2</v>
      </c>
      <c r="R237">
        <v>8</v>
      </c>
    </row>
    <row r="238" spans="1:18">
      <c r="A238" s="5" t="s">
        <v>671</v>
      </c>
      <c r="B238" s="5" t="s">
        <v>671</v>
      </c>
      <c r="C238" s="5" t="s">
        <v>672</v>
      </c>
      <c r="D238" s="5" t="s">
        <v>433</v>
      </c>
      <c r="E238" s="7">
        <f>IF(Feuil1!E261="","",Feuil1!E261)</f>
        <v>3</v>
      </c>
      <c r="F238" s="8" t="str">
        <f>IF(Feuil1!F261="","",Feuil1!F261)</f>
        <v/>
      </c>
      <c r="G238" s="8">
        <f>IF(Feuil1!G261="","",Feuil1!G261)</f>
        <v>13</v>
      </c>
      <c r="H238" s="8" t="str">
        <f>IF(Feuil1!H261="","",Feuil1!EH261)</f>
        <v/>
      </c>
      <c r="I238" s="8" t="str">
        <f>IF(Feuil1!I261="","",Feuil1!I261)</f>
        <v/>
      </c>
      <c r="J238" s="8" t="str">
        <f>IF(Feuil1!J261="","",Feuil1!J261)</f>
        <v/>
      </c>
      <c r="K238" s="8" t="str">
        <f>IF(Feuil1!K261="","",Feuil1!K261)</f>
        <v/>
      </c>
      <c r="L238" s="8" t="str">
        <f>IF(Feuil1!L261="","",Feuil1!L261)</f>
        <v/>
      </c>
      <c r="M238" s="9" t="str">
        <f>IF(Feuil1!M261="","",Feuil1!M261)</f>
        <v/>
      </c>
      <c r="N238" s="10" t="e">
        <f t="shared" si="3"/>
        <v>#VALUE!</v>
      </c>
      <c r="O238" s="10"/>
      <c r="P238" s="10" t="str">
        <f>IF(Feuil1!P261="","",Feuil1!P261)</f>
        <v/>
      </c>
      <c r="Q238">
        <v>2</v>
      </c>
      <c r="R238">
        <v>8</v>
      </c>
    </row>
    <row r="239" spans="1:18">
      <c r="A239" s="6" t="s">
        <v>673</v>
      </c>
      <c r="B239" s="6" t="s">
        <v>673</v>
      </c>
      <c r="C239" s="6" t="s">
        <v>674</v>
      </c>
      <c r="D239" s="6" t="s">
        <v>675</v>
      </c>
      <c r="E239" s="11">
        <f>IF(Feuil1!E262="","",Feuil1!E262)</f>
        <v>12.25</v>
      </c>
      <c r="F239" s="12" t="str">
        <f>IF(Feuil1!F262="","",Feuil1!F262)</f>
        <v/>
      </c>
      <c r="G239" s="12">
        <f>IF(Feuil1!G262="","",Feuil1!G262)</f>
        <v>16</v>
      </c>
      <c r="H239" s="12" t="str">
        <f>IF(Feuil1!H262="","",Feuil1!EH262)</f>
        <v/>
      </c>
      <c r="I239" s="12" t="str">
        <f>IF(Feuil1!I262="","",Feuil1!I262)</f>
        <v/>
      </c>
      <c r="J239" s="12" t="str">
        <f>IF(Feuil1!J262="","",Feuil1!J262)</f>
        <v/>
      </c>
      <c r="K239" s="12" t="str">
        <f>IF(Feuil1!K262="","",Feuil1!K262)</f>
        <v/>
      </c>
      <c r="L239" s="12" t="str">
        <f>IF(Feuil1!L262="","",Feuil1!L262)</f>
        <v/>
      </c>
      <c r="M239" s="13" t="str">
        <f>IF(Feuil1!M262="","",Feuil1!M262)</f>
        <v/>
      </c>
      <c r="N239" s="14" t="e">
        <f t="shared" si="3"/>
        <v>#VALUE!</v>
      </c>
      <c r="O239" s="14"/>
      <c r="P239" s="14" t="str">
        <f>IF(Feuil1!P262="","",Feuil1!P262)</f>
        <v/>
      </c>
      <c r="Q239">
        <v>2</v>
      </c>
      <c r="R239">
        <v>8</v>
      </c>
    </row>
    <row r="240" spans="1:18">
      <c r="A240" s="5" t="s">
        <v>676</v>
      </c>
      <c r="B240" s="5" t="s">
        <v>676</v>
      </c>
      <c r="C240" s="5" t="s">
        <v>677</v>
      </c>
      <c r="D240" s="5" t="s">
        <v>678</v>
      </c>
      <c r="E240" s="7" t="str">
        <f>IF(Feuil1!E263="","",Feuil1!E263)</f>
        <v/>
      </c>
      <c r="F240" s="8" t="str">
        <f>IF(Feuil1!F263="","",Feuil1!F263)</f>
        <v/>
      </c>
      <c r="G240" s="8" t="str">
        <f>IF(Feuil1!G263="","",Feuil1!G263)</f>
        <v/>
      </c>
      <c r="H240" s="8" t="str">
        <f>IF(Feuil1!H263="","",Feuil1!EH263)</f>
        <v/>
      </c>
      <c r="I240" s="8" t="str">
        <f>IF(Feuil1!I263="","",Feuil1!I263)</f>
        <v/>
      </c>
      <c r="J240" s="8" t="str">
        <f>IF(Feuil1!J263="","",Feuil1!J263)</f>
        <v/>
      </c>
      <c r="K240" s="8" t="str">
        <f>IF(Feuil1!K263="","",Feuil1!K263)</f>
        <v/>
      </c>
      <c r="L240" s="8" t="str">
        <f>IF(Feuil1!L263="","",Feuil1!L263)</f>
        <v/>
      </c>
      <c r="M240" s="9" t="str">
        <f>IF(Feuil1!M263="","",Feuil1!M263)</f>
        <v/>
      </c>
      <c r="N240" s="10" t="e">
        <f t="shared" si="3"/>
        <v>#VALUE!</v>
      </c>
      <c r="O240" s="10"/>
      <c r="P240" s="10" t="str">
        <f>IF(Feuil1!P263="","",Feuil1!P263)</f>
        <v/>
      </c>
      <c r="Q240">
        <v>2</v>
      </c>
      <c r="R240">
        <v>8</v>
      </c>
    </row>
    <row r="241" spans="1:18">
      <c r="A241" s="6" t="s">
        <v>679</v>
      </c>
      <c r="B241" s="6" t="s">
        <v>679</v>
      </c>
      <c r="C241" s="6" t="s">
        <v>677</v>
      </c>
      <c r="D241" s="6" t="s">
        <v>680</v>
      </c>
      <c r="E241" s="11">
        <f>IF(Feuil1!E264="","",Feuil1!E264)</f>
        <v>5.75</v>
      </c>
      <c r="F241" s="12" t="str">
        <f>IF(Feuil1!F264="","",Feuil1!F264)</f>
        <v/>
      </c>
      <c r="G241" s="12" t="str">
        <f>IF(Feuil1!G264="","",Feuil1!G264)</f>
        <v/>
      </c>
      <c r="H241" s="12" t="str">
        <f>IF(Feuil1!H264="","",Feuil1!EH264)</f>
        <v/>
      </c>
      <c r="I241" s="12" t="str">
        <f>IF(Feuil1!I264="","",Feuil1!I264)</f>
        <v/>
      </c>
      <c r="J241" s="12" t="str">
        <f>IF(Feuil1!J264="","",Feuil1!J264)</f>
        <v/>
      </c>
      <c r="K241" s="12" t="str">
        <f>IF(Feuil1!K264="","",Feuil1!K264)</f>
        <v/>
      </c>
      <c r="L241" s="12" t="str">
        <f>IF(Feuil1!L264="","",Feuil1!L264)</f>
        <v/>
      </c>
      <c r="M241" s="13" t="str">
        <f>IF(Feuil1!M264="","",Feuil1!M264)</f>
        <v/>
      </c>
      <c r="N241" s="14" t="e">
        <f t="shared" si="3"/>
        <v>#VALUE!</v>
      </c>
      <c r="O241" s="14"/>
      <c r="P241" s="14" t="str">
        <f>IF(Feuil1!P264="","",Feuil1!P264)</f>
        <v/>
      </c>
      <c r="Q241">
        <v>2</v>
      </c>
      <c r="R241">
        <v>8</v>
      </c>
    </row>
    <row r="242" spans="1:18">
      <c r="A242" s="5" t="s">
        <v>681</v>
      </c>
      <c r="B242" s="5" t="s">
        <v>681</v>
      </c>
      <c r="C242" s="5" t="s">
        <v>682</v>
      </c>
      <c r="D242" s="5" t="s">
        <v>683</v>
      </c>
      <c r="E242" s="7">
        <f>IF(Feuil1!E265="","",Feuil1!E265)</f>
        <v>3.5</v>
      </c>
      <c r="F242" s="8" t="str">
        <f>IF(Feuil1!F265="","",Feuil1!F265)</f>
        <v/>
      </c>
      <c r="G242" s="8" t="str">
        <f>IF(Feuil1!G265="","",Feuil1!G265)</f>
        <v/>
      </c>
      <c r="H242" s="8" t="str">
        <f>IF(Feuil1!H265="","",Feuil1!EH265)</f>
        <v/>
      </c>
      <c r="I242" s="8" t="str">
        <f>IF(Feuil1!I265="","",Feuil1!I265)</f>
        <v/>
      </c>
      <c r="J242" s="8" t="str">
        <f>IF(Feuil1!J265="","",Feuil1!J265)</f>
        <v/>
      </c>
      <c r="K242" s="8" t="str">
        <f>IF(Feuil1!K265="","",Feuil1!K265)</f>
        <v/>
      </c>
      <c r="L242" s="8" t="str">
        <f>IF(Feuil1!L265="","",Feuil1!L265)</f>
        <v/>
      </c>
      <c r="M242" s="9" t="str">
        <f>IF(Feuil1!M265="","",Feuil1!M265)</f>
        <v/>
      </c>
      <c r="N242" s="10" t="e">
        <f t="shared" si="3"/>
        <v>#VALUE!</v>
      </c>
      <c r="O242" s="10"/>
      <c r="P242" s="10" t="str">
        <f>IF(Feuil1!P265="","",Feuil1!P265)</f>
        <v/>
      </c>
      <c r="Q242">
        <v>2</v>
      </c>
      <c r="R242">
        <v>8</v>
      </c>
    </row>
    <row r="243" spans="1:18">
      <c r="A243" s="6" t="s">
        <v>684</v>
      </c>
      <c r="B243" s="6" t="s">
        <v>684</v>
      </c>
      <c r="C243" s="6" t="s">
        <v>685</v>
      </c>
      <c r="D243" s="6" t="s">
        <v>686</v>
      </c>
      <c r="E243" s="11">
        <f>IF(Feuil1!E266="","",Feuil1!E266)</f>
        <v>10.5</v>
      </c>
      <c r="F243" s="12" t="str">
        <f>IF(Feuil1!F266="","",Feuil1!F266)</f>
        <v/>
      </c>
      <c r="G243" s="12" t="str">
        <f>IF(Feuil1!G266="","",Feuil1!G266)</f>
        <v/>
      </c>
      <c r="H243" s="12" t="str">
        <f>IF(Feuil1!H266="","",Feuil1!EH266)</f>
        <v/>
      </c>
      <c r="I243" s="12" t="str">
        <f>IF(Feuil1!I266="","",Feuil1!I266)</f>
        <v/>
      </c>
      <c r="J243" s="12" t="str">
        <f>IF(Feuil1!J266="","",Feuil1!J266)</f>
        <v/>
      </c>
      <c r="K243" s="12" t="str">
        <f>IF(Feuil1!K266="","",Feuil1!K266)</f>
        <v/>
      </c>
      <c r="L243" s="12" t="str">
        <f>IF(Feuil1!L266="","",Feuil1!L266)</f>
        <v/>
      </c>
      <c r="M243" s="13" t="str">
        <f>IF(Feuil1!M266="","",Feuil1!M266)</f>
        <v/>
      </c>
      <c r="N243" s="14" t="e">
        <f t="shared" si="3"/>
        <v>#VALUE!</v>
      </c>
      <c r="O243" s="14"/>
      <c r="P243" s="14" t="str">
        <f>IF(Feuil1!P266="","",Feuil1!P266)</f>
        <v/>
      </c>
      <c r="Q243">
        <v>2</v>
      </c>
      <c r="R243">
        <v>8</v>
      </c>
    </row>
    <row r="244" spans="1:18">
      <c r="A244" s="5" t="s">
        <v>687</v>
      </c>
      <c r="B244" s="5" t="s">
        <v>687</v>
      </c>
      <c r="C244" s="5" t="s">
        <v>688</v>
      </c>
      <c r="D244" s="5" t="s">
        <v>689</v>
      </c>
      <c r="E244" s="7">
        <f>IF(Feuil1!E267="","",Feuil1!E267)</f>
        <v>3</v>
      </c>
      <c r="F244" s="8" t="str">
        <f>IF(Feuil1!F267="","",Feuil1!F267)</f>
        <v/>
      </c>
      <c r="G244" s="8" t="str">
        <f>IF(Feuil1!G267="","",Feuil1!G267)</f>
        <v/>
      </c>
      <c r="H244" s="8" t="str">
        <f>IF(Feuil1!H267="","",Feuil1!EH267)</f>
        <v/>
      </c>
      <c r="I244" s="8" t="str">
        <f>IF(Feuil1!I267="","",Feuil1!I267)</f>
        <v/>
      </c>
      <c r="J244" s="8" t="str">
        <f>IF(Feuil1!J267="","",Feuil1!J267)</f>
        <v/>
      </c>
      <c r="K244" s="8" t="str">
        <f>IF(Feuil1!K267="","",Feuil1!K267)</f>
        <v/>
      </c>
      <c r="L244" s="8" t="str">
        <f>IF(Feuil1!L267="","",Feuil1!L267)</f>
        <v/>
      </c>
      <c r="M244" s="9" t="str">
        <f>IF(Feuil1!M267="","",Feuil1!M267)</f>
        <v/>
      </c>
      <c r="N244" s="10" t="e">
        <f t="shared" si="3"/>
        <v>#VALUE!</v>
      </c>
      <c r="O244" s="10"/>
      <c r="P244" s="10" t="str">
        <f>IF(Feuil1!P267="","",Feuil1!P267)</f>
        <v/>
      </c>
      <c r="Q244">
        <v>2</v>
      </c>
      <c r="R244">
        <v>8</v>
      </c>
    </row>
    <row r="245" spans="1:18">
      <c r="A245" s="6" t="s">
        <v>690</v>
      </c>
      <c r="B245" s="6" t="s">
        <v>690</v>
      </c>
      <c r="C245" s="6" t="s">
        <v>691</v>
      </c>
      <c r="D245" s="6" t="s">
        <v>692</v>
      </c>
      <c r="E245" s="11">
        <f>IF(Feuil1!E273="","",Feuil1!E273)</f>
        <v>15.25</v>
      </c>
      <c r="F245" s="12" t="str">
        <f>IF(Feuil1!F273="","",Feuil1!F273)</f>
        <v/>
      </c>
      <c r="G245" s="12">
        <f>IF(Feuil1!G273="","",Feuil1!G273)</f>
        <v>16</v>
      </c>
      <c r="H245" s="12" t="str">
        <f>IF(Feuil1!H273="","",Feuil1!EH273)</f>
        <v/>
      </c>
      <c r="I245" s="12" t="str">
        <f>IF(Feuil1!I273="","",Feuil1!I273)</f>
        <v/>
      </c>
      <c r="J245" s="12" t="str">
        <f>IF(Feuil1!J273="","",Feuil1!J273)</f>
        <v/>
      </c>
      <c r="K245" s="12" t="str">
        <f>IF(Feuil1!K273="","",Feuil1!K273)</f>
        <v/>
      </c>
      <c r="L245" s="12" t="str">
        <f>IF(Feuil1!L273="","",Feuil1!L273)</f>
        <v/>
      </c>
      <c r="M245" s="13" t="str">
        <f>IF(Feuil1!M273="","",Feuil1!M273)</f>
        <v/>
      </c>
      <c r="N245" s="14" t="e">
        <f t="shared" si="3"/>
        <v>#VALUE!</v>
      </c>
      <c r="O245" s="14"/>
      <c r="P245" s="14" t="str">
        <f>IF(Feuil1!P273="","",Feuil1!P273)</f>
        <v/>
      </c>
      <c r="Q245">
        <v>2</v>
      </c>
      <c r="R245">
        <v>9</v>
      </c>
    </row>
    <row r="246" spans="1:18">
      <c r="A246" s="5" t="s">
        <v>693</v>
      </c>
      <c r="B246" s="5" t="s">
        <v>693</v>
      </c>
      <c r="C246" s="5" t="s">
        <v>694</v>
      </c>
      <c r="D246" s="5" t="s">
        <v>695</v>
      </c>
      <c r="E246" s="7" t="str">
        <f>IF(Feuil1!E274="","",Feuil1!E274)</f>
        <v/>
      </c>
      <c r="F246" s="8" t="str">
        <f>IF(Feuil1!F274="","",Feuil1!F274)</f>
        <v/>
      </c>
      <c r="G246" s="8" t="str">
        <f>IF(Feuil1!G274="","",Feuil1!G274)</f>
        <v/>
      </c>
      <c r="H246" s="8" t="str">
        <f>IF(Feuil1!H274="","",Feuil1!EH274)</f>
        <v/>
      </c>
      <c r="I246" s="8" t="str">
        <f>IF(Feuil1!I274="","",Feuil1!I274)</f>
        <v/>
      </c>
      <c r="J246" s="8" t="str">
        <f>IF(Feuil1!J274="","",Feuil1!J274)</f>
        <v/>
      </c>
      <c r="K246" s="8" t="str">
        <f>IF(Feuil1!K274="","",Feuil1!K274)</f>
        <v/>
      </c>
      <c r="L246" s="8" t="str">
        <f>IF(Feuil1!L274="","",Feuil1!L274)</f>
        <v/>
      </c>
      <c r="M246" s="9" t="str">
        <f>IF(Feuil1!M274="","",Feuil1!M274)</f>
        <v/>
      </c>
      <c r="N246" s="10" t="e">
        <f t="shared" si="3"/>
        <v>#VALUE!</v>
      </c>
      <c r="O246" s="10"/>
      <c r="P246" s="10" t="str">
        <f>IF(Feuil1!P274="","",Feuil1!P274)</f>
        <v/>
      </c>
      <c r="Q246">
        <v>2</v>
      </c>
      <c r="R246">
        <v>9</v>
      </c>
    </row>
    <row r="247" spans="1:18">
      <c r="A247" s="6" t="s">
        <v>696</v>
      </c>
      <c r="B247" s="6" t="s">
        <v>696</v>
      </c>
      <c r="C247" s="6" t="s">
        <v>697</v>
      </c>
      <c r="D247" s="6" t="s">
        <v>698</v>
      </c>
      <c r="E247" s="11" t="str">
        <f>IF(Feuil1!E275="","",Feuil1!E275)</f>
        <v/>
      </c>
      <c r="F247" s="12" t="str">
        <f>IF(Feuil1!F275="","",Feuil1!F275)</f>
        <v/>
      </c>
      <c r="G247" s="12" t="str">
        <f>IF(Feuil1!G275="","",Feuil1!G275)</f>
        <v/>
      </c>
      <c r="H247" s="12" t="str">
        <f>IF(Feuil1!H275="","",Feuil1!EH275)</f>
        <v/>
      </c>
      <c r="I247" s="12" t="str">
        <f>IF(Feuil1!I275="","",Feuil1!I275)</f>
        <v/>
      </c>
      <c r="J247" s="12" t="str">
        <f>IF(Feuil1!J275="","",Feuil1!J275)</f>
        <v/>
      </c>
      <c r="K247" s="12" t="str">
        <f>IF(Feuil1!K275="","",Feuil1!K275)</f>
        <v/>
      </c>
      <c r="L247" s="12" t="str">
        <f>IF(Feuil1!L275="","",Feuil1!L275)</f>
        <v/>
      </c>
      <c r="M247" s="13" t="str">
        <f>IF(Feuil1!M275="","",Feuil1!M275)</f>
        <v/>
      </c>
      <c r="N247" s="14" t="e">
        <f t="shared" si="3"/>
        <v>#VALUE!</v>
      </c>
      <c r="O247" s="14"/>
      <c r="P247" s="14" t="str">
        <f>IF(Feuil1!P275="","",Feuil1!P275)</f>
        <v/>
      </c>
      <c r="Q247">
        <v>2</v>
      </c>
      <c r="R247">
        <v>9</v>
      </c>
    </row>
    <row r="248" spans="1:18">
      <c r="A248" s="5" t="s">
        <v>699</v>
      </c>
      <c r="B248" s="5" t="s">
        <v>699</v>
      </c>
      <c r="C248" s="5" t="s">
        <v>700</v>
      </c>
      <c r="D248" s="5" t="s">
        <v>701</v>
      </c>
      <c r="E248" s="7" t="str">
        <f>IF(Feuil1!E276="","",Feuil1!E276)</f>
        <v/>
      </c>
      <c r="F248" s="8" t="str">
        <f>IF(Feuil1!F276="","",Feuil1!F276)</f>
        <v/>
      </c>
      <c r="G248" s="8" t="str">
        <f>IF(Feuil1!G276="","",Feuil1!G276)</f>
        <v/>
      </c>
      <c r="H248" s="8" t="str">
        <f>IF(Feuil1!H276="","",Feuil1!EH276)</f>
        <v/>
      </c>
      <c r="I248" s="8" t="str">
        <f>IF(Feuil1!I276="","",Feuil1!I276)</f>
        <v/>
      </c>
      <c r="J248" s="8" t="str">
        <f>IF(Feuil1!J276="","",Feuil1!J276)</f>
        <v/>
      </c>
      <c r="K248" s="8" t="str">
        <f>IF(Feuil1!K276="","",Feuil1!K276)</f>
        <v/>
      </c>
      <c r="L248" s="8" t="str">
        <f>IF(Feuil1!L276="","",Feuil1!L276)</f>
        <v/>
      </c>
      <c r="M248" s="9" t="str">
        <f>IF(Feuil1!M276="","",Feuil1!M276)</f>
        <v/>
      </c>
      <c r="N248" s="10" t="e">
        <f t="shared" si="3"/>
        <v>#VALUE!</v>
      </c>
      <c r="O248" s="10"/>
      <c r="P248" s="10" t="str">
        <f>IF(Feuil1!P276="","",Feuil1!P276)</f>
        <v/>
      </c>
      <c r="Q248">
        <v>2</v>
      </c>
      <c r="R248">
        <v>9</v>
      </c>
    </row>
    <row r="249" spans="1:18">
      <c r="A249" s="6" t="s">
        <v>702</v>
      </c>
      <c r="B249" s="6" t="s">
        <v>702</v>
      </c>
      <c r="C249" s="6" t="s">
        <v>703</v>
      </c>
      <c r="D249" s="6" t="s">
        <v>704</v>
      </c>
      <c r="E249" s="11" t="str">
        <f>IF(Feuil1!E277="","",Feuil1!E277)</f>
        <v/>
      </c>
      <c r="F249" s="12" t="str">
        <f>IF(Feuil1!F277="","",Feuil1!F277)</f>
        <v/>
      </c>
      <c r="G249" s="12" t="str">
        <f>IF(Feuil1!G277="","",Feuil1!G277)</f>
        <v/>
      </c>
      <c r="H249" s="12" t="str">
        <f>IF(Feuil1!H277="","",Feuil1!EH277)</f>
        <v/>
      </c>
      <c r="I249" s="12" t="str">
        <f>IF(Feuil1!I277="","",Feuil1!I277)</f>
        <v/>
      </c>
      <c r="J249" s="12" t="str">
        <f>IF(Feuil1!J277="","",Feuil1!J277)</f>
        <v/>
      </c>
      <c r="K249" s="12" t="str">
        <f>IF(Feuil1!K277="","",Feuil1!K277)</f>
        <v/>
      </c>
      <c r="L249" s="12" t="str">
        <f>IF(Feuil1!L277="","",Feuil1!L277)</f>
        <v/>
      </c>
      <c r="M249" s="13" t="str">
        <f>IF(Feuil1!M277="","",Feuil1!M277)</f>
        <v/>
      </c>
      <c r="N249" s="14" t="e">
        <f t="shared" si="3"/>
        <v>#VALUE!</v>
      </c>
      <c r="O249" s="14"/>
      <c r="P249" s="14" t="str">
        <f>IF(Feuil1!P277="","",Feuil1!P277)</f>
        <v/>
      </c>
      <c r="Q249">
        <v>2</v>
      </c>
      <c r="R249">
        <v>9</v>
      </c>
    </row>
    <row r="250" spans="1:18">
      <c r="A250" s="5" t="s">
        <v>705</v>
      </c>
      <c r="B250" s="5" t="s">
        <v>705</v>
      </c>
      <c r="C250" s="5" t="s">
        <v>706</v>
      </c>
      <c r="D250" s="5" t="s">
        <v>707</v>
      </c>
      <c r="E250" s="7">
        <f>IF(Feuil1!E278="","",Feuil1!E278)</f>
        <v>2.5</v>
      </c>
      <c r="F250" s="8" t="str">
        <f>IF(Feuil1!F278="","",Feuil1!F278)</f>
        <v/>
      </c>
      <c r="G250" s="8">
        <f>IF(Feuil1!G278="","",Feuil1!G278)</f>
        <v>13.5</v>
      </c>
      <c r="H250" s="8" t="str">
        <f>IF(Feuil1!H278="","",Feuil1!EH278)</f>
        <v/>
      </c>
      <c r="I250" s="8" t="str">
        <f>IF(Feuil1!I278="","",Feuil1!I278)</f>
        <v/>
      </c>
      <c r="J250" s="8" t="str">
        <f>IF(Feuil1!J278="","",Feuil1!J278)</f>
        <v/>
      </c>
      <c r="K250" s="8" t="str">
        <f>IF(Feuil1!K278="","",Feuil1!K278)</f>
        <v/>
      </c>
      <c r="L250" s="8" t="str">
        <f>IF(Feuil1!L278="","",Feuil1!L278)</f>
        <v/>
      </c>
      <c r="M250" s="9" t="str">
        <f>IF(Feuil1!M278="","",Feuil1!M278)</f>
        <v/>
      </c>
      <c r="N250" s="10" t="e">
        <f t="shared" si="3"/>
        <v>#VALUE!</v>
      </c>
      <c r="O250" s="10"/>
      <c r="P250" s="10" t="str">
        <f>IF(Feuil1!P278="","",Feuil1!P278)</f>
        <v/>
      </c>
      <c r="Q250">
        <v>2</v>
      </c>
      <c r="R250">
        <v>9</v>
      </c>
    </row>
    <row r="251" spans="1:18">
      <c r="A251" s="6" t="s">
        <v>708</v>
      </c>
      <c r="B251" s="6" t="s">
        <v>708</v>
      </c>
      <c r="C251" s="6" t="s">
        <v>709</v>
      </c>
      <c r="D251" s="6" t="s">
        <v>271</v>
      </c>
      <c r="E251" s="11" t="str">
        <f>IF(Feuil1!E279="","",Feuil1!E279)</f>
        <v/>
      </c>
      <c r="F251" s="12" t="str">
        <f>IF(Feuil1!F279="","",Feuil1!F279)</f>
        <v/>
      </c>
      <c r="G251" s="12" t="str">
        <f>IF(Feuil1!G279="","",Feuil1!G279)</f>
        <v/>
      </c>
      <c r="H251" s="12" t="str">
        <f>IF(Feuil1!H279="","",Feuil1!EH279)</f>
        <v/>
      </c>
      <c r="I251" s="12" t="str">
        <f>IF(Feuil1!I279="","",Feuil1!I279)</f>
        <v/>
      </c>
      <c r="J251" s="12" t="str">
        <f>IF(Feuil1!J279="","",Feuil1!J279)</f>
        <v/>
      </c>
      <c r="K251" s="12" t="str">
        <f>IF(Feuil1!K279="","",Feuil1!K279)</f>
        <v/>
      </c>
      <c r="L251" s="12" t="str">
        <f>IF(Feuil1!L279="","",Feuil1!L279)</f>
        <v/>
      </c>
      <c r="M251" s="13" t="str">
        <f>IF(Feuil1!M279="","",Feuil1!M279)</f>
        <v/>
      </c>
      <c r="N251" s="14" t="e">
        <f t="shared" si="3"/>
        <v>#VALUE!</v>
      </c>
      <c r="O251" s="14"/>
      <c r="P251" s="14" t="str">
        <f>IF(Feuil1!P279="","",Feuil1!P279)</f>
        <v/>
      </c>
      <c r="Q251">
        <v>2</v>
      </c>
      <c r="R251">
        <v>9</v>
      </c>
    </row>
    <row r="252" spans="1:18">
      <c r="A252" s="5" t="s">
        <v>710</v>
      </c>
      <c r="B252" s="5" t="s">
        <v>710</v>
      </c>
      <c r="C252" s="5" t="s">
        <v>711</v>
      </c>
      <c r="D252" s="5" t="s">
        <v>712</v>
      </c>
      <c r="E252" s="7" t="str">
        <f>IF(Feuil1!E280="","",Feuil1!E280)</f>
        <v/>
      </c>
      <c r="F252" s="8" t="str">
        <f>IF(Feuil1!F280="","",Feuil1!F280)</f>
        <v/>
      </c>
      <c r="G252" s="8" t="str">
        <f>IF(Feuil1!G280="","",Feuil1!G280)</f>
        <v/>
      </c>
      <c r="H252" s="8" t="str">
        <f>IF(Feuil1!H280="","",Feuil1!EH280)</f>
        <v/>
      </c>
      <c r="I252" s="8" t="str">
        <f>IF(Feuil1!I280="","",Feuil1!I280)</f>
        <v/>
      </c>
      <c r="J252" s="8" t="str">
        <f>IF(Feuil1!J280="","",Feuil1!J280)</f>
        <v/>
      </c>
      <c r="K252" s="8" t="str">
        <f>IF(Feuil1!K280="","",Feuil1!K280)</f>
        <v/>
      </c>
      <c r="L252" s="8" t="str">
        <f>IF(Feuil1!L280="","",Feuil1!L280)</f>
        <v/>
      </c>
      <c r="M252" s="9" t="str">
        <f>IF(Feuil1!M280="","",Feuil1!M280)</f>
        <v/>
      </c>
      <c r="N252" s="10" t="e">
        <f t="shared" si="3"/>
        <v>#VALUE!</v>
      </c>
      <c r="O252" s="10"/>
      <c r="P252" s="10" t="str">
        <f>IF(Feuil1!P280="","",Feuil1!P280)</f>
        <v/>
      </c>
      <c r="Q252">
        <v>2</v>
      </c>
      <c r="R252">
        <v>9</v>
      </c>
    </row>
    <row r="253" spans="1:18">
      <c r="A253" s="6" t="s">
        <v>713</v>
      </c>
      <c r="B253" s="6" t="s">
        <v>713</v>
      </c>
      <c r="C253" s="6" t="s">
        <v>714</v>
      </c>
      <c r="D253" s="6" t="s">
        <v>715</v>
      </c>
      <c r="E253" s="11" t="str">
        <f>IF(Feuil1!E281="","",Feuil1!E281)</f>
        <v/>
      </c>
      <c r="F253" s="12" t="str">
        <f>IF(Feuil1!F281="","",Feuil1!F281)</f>
        <v/>
      </c>
      <c r="G253" s="12" t="str">
        <f>IF(Feuil1!G281="","",Feuil1!G281)</f>
        <v/>
      </c>
      <c r="H253" s="12" t="str">
        <f>IF(Feuil1!H281="","",Feuil1!EH281)</f>
        <v/>
      </c>
      <c r="I253" s="12" t="str">
        <f>IF(Feuil1!I281="","",Feuil1!I281)</f>
        <v/>
      </c>
      <c r="J253" s="12" t="str">
        <f>IF(Feuil1!J281="","",Feuil1!J281)</f>
        <v/>
      </c>
      <c r="K253" s="12" t="str">
        <f>IF(Feuil1!K281="","",Feuil1!K281)</f>
        <v/>
      </c>
      <c r="L253" s="12" t="str">
        <f>IF(Feuil1!L281="","",Feuil1!L281)</f>
        <v/>
      </c>
      <c r="M253" s="13" t="str">
        <f>IF(Feuil1!M281="","",Feuil1!M281)</f>
        <v/>
      </c>
      <c r="N253" s="14" t="e">
        <f t="shared" si="3"/>
        <v>#VALUE!</v>
      </c>
      <c r="O253" s="14"/>
      <c r="P253" s="14" t="str">
        <f>IF(Feuil1!P281="","",Feuil1!P281)</f>
        <v/>
      </c>
      <c r="Q253">
        <v>2</v>
      </c>
      <c r="R253">
        <v>9</v>
      </c>
    </row>
    <row r="254" spans="1:18">
      <c r="A254" s="5" t="s">
        <v>716</v>
      </c>
      <c r="B254" s="5" t="s">
        <v>716</v>
      </c>
      <c r="C254" s="5" t="s">
        <v>717</v>
      </c>
      <c r="D254" s="5" t="s">
        <v>718</v>
      </c>
      <c r="E254" s="7" t="str">
        <f>IF(Feuil1!E282="","",Feuil1!E282)</f>
        <v/>
      </c>
      <c r="F254" s="8" t="str">
        <f>IF(Feuil1!F282="","",Feuil1!F282)</f>
        <v/>
      </c>
      <c r="G254" s="8" t="str">
        <f>IF(Feuil1!G282="","",Feuil1!G282)</f>
        <v/>
      </c>
      <c r="H254" s="8" t="str">
        <f>IF(Feuil1!H282="","",Feuil1!EH282)</f>
        <v/>
      </c>
      <c r="I254" s="8" t="str">
        <f>IF(Feuil1!I282="","",Feuil1!I282)</f>
        <v/>
      </c>
      <c r="J254" s="8" t="str">
        <f>IF(Feuil1!J282="","",Feuil1!J282)</f>
        <v/>
      </c>
      <c r="K254" s="8" t="str">
        <f>IF(Feuil1!K282="","",Feuil1!K282)</f>
        <v/>
      </c>
      <c r="L254" s="8" t="str">
        <f>IF(Feuil1!L282="","",Feuil1!L282)</f>
        <v/>
      </c>
      <c r="M254" s="9" t="str">
        <f>IF(Feuil1!M282="","",Feuil1!M282)</f>
        <v/>
      </c>
      <c r="N254" s="10" t="e">
        <f t="shared" si="3"/>
        <v>#VALUE!</v>
      </c>
      <c r="O254" s="10"/>
      <c r="P254" s="10" t="str">
        <f>IF(Feuil1!P282="","",Feuil1!P282)</f>
        <v/>
      </c>
      <c r="Q254">
        <v>2</v>
      </c>
      <c r="R254">
        <v>9</v>
      </c>
    </row>
    <row r="255" spans="1:18">
      <c r="A255" s="6" t="s">
        <v>719</v>
      </c>
      <c r="B255" s="6" t="s">
        <v>719</v>
      </c>
      <c r="C255" s="6" t="s">
        <v>720</v>
      </c>
      <c r="D255" s="6" t="s">
        <v>721</v>
      </c>
      <c r="E255" s="11" t="str">
        <f>IF(Feuil1!E283="","",Feuil1!E283)</f>
        <v/>
      </c>
      <c r="F255" s="12" t="str">
        <f>IF(Feuil1!F283="","",Feuil1!F283)</f>
        <v/>
      </c>
      <c r="G255" s="12" t="str">
        <f>IF(Feuil1!G283="","",Feuil1!G283)</f>
        <v/>
      </c>
      <c r="H255" s="12" t="str">
        <f>IF(Feuil1!H283="","",Feuil1!EH283)</f>
        <v/>
      </c>
      <c r="I255" s="12" t="str">
        <f>IF(Feuil1!I283="","",Feuil1!I283)</f>
        <v/>
      </c>
      <c r="J255" s="12" t="str">
        <f>IF(Feuil1!J283="","",Feuil1!J283)</f>
        <v/>
      </c>
      <c r="K255" s="12" t="str">
        <f>IF(Feuil1!K283="","",Feuil1!K283)</f>
        <v/>
      </c>
      <c r="L255" s="12" t="str">
        <f>IF(Feuil1!L283="","",Feuil1!L283)</f>
        <v/>
      </c>
      <c r="M255" s="13" t="str">
        <f>IF(Feuil1!M283="","",Feuil1!M283)</f>
        <v/>
      </c>
      <c r="N255" s="14" t="e">
        <f t="shared" si="3"/>
        <v>#VALUE!</v>
      </c>
      <c r="O255" s="14"/>
      <c r="P255" s="14" t="str">
        <f>IF(Feuil1!P283="","",Feuil1!P283)</f>
        <v/>
      </c>
      <c r="Q255">
        <v>2</v>
      </c>
      <c r="R255">
        <v>9</v>
      </c>
    </row>
    <row r="256" spans="1:18">
      <c r="A256" s="5" t="s">
        <v>722</v>
      </c>
      <c r="B256" s="5" t="s">
        <v>722</v>
      </c>
      <c r="C256" s="5" t="s">
        <v>723</v>
      </c>
      <c r="D256" s="5" t="s">
        <v>724</v>
      </c>
      <c r="E256" s="7" t="str">
        <f>IF(Feuil1!E284="","",Feuil1!E284)</f>
        <v/>
      </c>
      <c r="F256" s="8" t="str">
        <f>IF(Feuil1!F284="","",Feuil1!F284)</f>
        <v/>
      </c>
      <c r="G256" s="8" t="str">
        <f>IF(Feuil1!G284="","",Feuil1!G284)</f>
        <v/>
      </c>
      <c r="H256" s="8" t="str">
        <f>IF(Feuil1!H284="","",Feuil1!EH284)</f>
        <v/>
      </c>
      <c r="I256" s="8" t="str">
        <f>IF(Feuil1!I284="","",Feuil1!I284)</f>
        <v/>
      </c>
      <c r="J256" s="8" t="str">
        <f>IF(Feuil1!J284="","",Feuil1!J284)</f>
        <v/>
      </c>
      <c r="K256" s="8" t="str">
        <f>IF(Feuil1!K284="","",Feuil1!K284)</f>
        <v/>
      </c>
      <c r="L256" s="8" t="str">
        <f>IF(Feuil1!L284="","",Feuil1!L284)</f>
        <v/>
      </c>
      <c r="M256" s="9" t="str">
        <f>IF(Feuil1!M284="","",Feuil1!M284)</f>
        <v/>
      </c>
      <c r="N256" s="10" t="e">
        <f t="shared" si="3"/>
        <v>#VALUE!</v>
      </c>
      <c r="O256" s="10"/>
      <c r="P256" s="10" t="str">
        <f>IF(Feuil1!P284="","",Feuil1!P284)</f>
        <v/>
      </c>
      <c r="Q256">
        <v>2</v>
      </c>
      <c r="R256">
        <v>9</v>
      </c>
    </row>
    <row r="257" spans="1:18">
      <c r="A257" s="6" t="s">
        <v>725</v>
      </c>
      <c r="B257" s="6" t="s">
        <v>725</v>
      </c>
      <c r="C257" s="6" t="s">
        <v>726</v>
      </c>
      <c r="D257" s="6" t="s">
        <v>727</v>
      </c>
      <c r="E257" s="11">
        <f>IF(Feuil1!E285="","",Feuil1!E285)</f>
        <v>9</v>
      </c>
      <c r="F257" s="12" t="str">
        <f>IF(Feuil1!F285="","",Feuil1!F285)</f>
        <v/>
      </c>
      <c r="G257" s="12">
        <f>IF(Feuil1!G285="","",Feuil1!G285)</f>
        <v>15.5</v>
      </c>
      <c r="H257" s="12" t="str">
        <f>IF(Feuil1!H285="","",Feuil1!EH285)</f>
        <v/>
      </c>
      <c r="I257" s="12" t="str">
        <f>IF(Feuil1!I285="","",Feuil1!I285)</f>
        <v/>
      </c>
      <c r="J257" s="12" t="str">
        <f>IF(Feuil1!J285="","",Feuil1!J285)</f>
        <v/>
      </c>
      <c r="K257" s="12" t="str">
        <f>IF(Feuil1!K285="","",Feuil1!K285)</f>
        <v/>
      </c>
      <c r="L257" s="12" t="str">
        <f>IF(Feuil1!L285="","",Feuil1!L285)</f>
        <v/>
      </c>
      <c r="M257" s="13" t="str">
        <f>IF(Feuil1!M285="","",Feuil1!M285)</f>
        <v/>
      </c>
      <c r="N257" s="14" t="e">
        <f t="shared" si="3"/>
        <v>#VALUE!</v>
      </c>
      <c r="O257" s="14"/>
      <c r="P257" s="14" t="str">
        <f>IF(Feuil1!P285="","",Feuil1!P285)</f>
        <v/>
      </c>
      <c r="Q257">
        <v>2</v>
      </c>
      <c r="R257">
        <v>9</v>
      </c>
    </row>
    <row r="258" spans="1:18">
      <c r="A258" s="5" t="s">
        <v>728</v>
      </c>
      <c r="B258" s="5" t="s">
        <v>728</v>
      </c>
      <c r="C258" s="5" t="s">
        <v>729</v>
      </c>
      <c r="D258" s="5" t="s">
        <v>730</v>
      </c>
      <c r="E258" s="7" t="str">
        <f>IF(Feuil1!E286="","",Feuil1!E286)</f>
        <v/>
      </c>
      <c r="F258" s="8" t="str">
        <f>IF(Feuil1!F286="","",Feuil1!F286)</f>
        <v/>
      </c>
      <c r="G258" s="8" t="str">
        <f>IF(Feuil1!G286="","",Feuil1!G286)</f>
        <v/>
      </c>
      <c r="H258" s="8" t="str">
        <f>IF(Feuil1!H286="","",Feuil1!EH286)</f>
        <v/>
      </c>
      <c r="I258" s="8" t="str">
        <f>IF(Feuil1!I286="","",Feuil1!I286)</f>
        <v/>
      </c>
      <c r="J258" s="8" t="str">
        <f>IF(Feuil1!J286="","",Feuil1!J286)</f>
        <v/>
      </c>
      <c r="K258" s="8" t="str">
        <f>IF(Feuil1!K286="","",Feuil1!K286)</f>
        <v/>
      </c>
      <c r="L258" s="8" t="str">
        <f>IF(Feuil1!L286="","",Feuil1!L286)</f>
        <v/>
      </c>
      <c r="M258" s="9" t="str">
        <f>IF(Feuil1!M286="","",Feuil1!M286)</f>
        <v/>
      </c>
      <c r="N258" s="10" t="e">
        <f t="shared" si="3"/>
        <v>#VALUE!</v>
      </c>
      <c r="O258" s="10"/>
      <c r="P258" s="10" t="str">
        <f>IF(Feuil1!P286="","",Feuil1!P286)</f>
        <v/>
      </c>
      <c r="Q258">
        <v>2</v>
      </c>
      <c r="R258">
        <v>9</v>
      </c>
    </row>
    <row r="259" spans="1:18">
      <c r="A259" s="6" t="s">
        <v>731</v>
      </c>
      <c r="B259" s="6" t="s">
        <v>731</v>
      </c>
      <c r="C259" s="6" t="s">
        <v>732</v>
      </c>
      <c r="D259" s="6" t="s">
        <v>733</v>
      </c>
      <c r="E259" s="11" t="str">
        <f>IF(Feuil1!E287="","",Feuil1!E287)</f>
        <v/>
      </c>
      <c r="F259" s="12" t="str">
        <f>IF(Feuil1!F287="","",Feuil1!F287)</f>
        <v/>
      </c>
      <c r="G259" s="12" t="str">
        <f>IF(Feuil1!G287="","",Feuil1!G287)</f>
        <v/>
      </c>
      <c r="H259" s="12" t="str">
        <f>IF(Feuil1!H287="","",Feuil1!EH287)</f>
        <v/>
      </c>
      <c r="I259" s="12" t="str">
        <f>IF(Feuil1!I287="","",Feuil1!I287)</f>
        <v/>
      </c>
      <c r="J259" s="12" t="str">
        <f>IF(Feuil1!J287="","",Feuil1!J287)</f>
        <v/>
      </c>
      <c r="K259" s="12" t="str">
        <f>IF(Feuil1!K287="","",Feuil1!K287)</f>
        <v/>
      </c>
      <c r="L259" s="12" t="str">
        <f>IF(Feuil1!L287="","",Feuil1!L287)</f>
        <v/>
      </c>
      <c r="M259" s="13" t="str">
        <f>IF(Feuil1!M287="","",Feuil1!M287)</f>
        <v/>
      </c>
      <c r="N259" s="14" t="e">
        <f t="shared" si="3"/>
        <v>#VALUE!</v>
      </c>
      <c r="O259" s="14"/>
      <c r="P259" s="14" t="str">
        <f>IF(Feuil1!P287="","",Feuil1!P287)</f>
        <v/>
      </c>
      <c r="Q259">
        <v>2</v>
      </c>
      <c r="R259">
        <v>9</v>
      </c>
    </row>
    <row r="260" spans="1:18">
      <c r="A260" s="5" t="s">
        <v>734</v>
      </c>
      <c r="B260" s="5" t="s">
        <v>734</v>
      </c>
      <c r="C260" s="5" t="s">
        <v>735</v>
      </c>
      <c r="D260" s="5" t="s">
        <v>736</v>
      </c>
      <c r="E260" s="7">
        <f>IF(Feuil1!E288="","",Feuil1!E288)</f>
        <v>10</v>
      </c>
      <c r="F260" s="8" t="str">
        <f>IF(Feuil1!F288="","",Feuil1!F288)</f>
        <v/>
      </c>
      <c r="G260" s="8" t="str">
        <f>IF(Feuil1!G288="","",Feuil1!G288)</f>
        <v/>
      </c>
      <c r="H260" s="8" t="str">
        <f>IF(Feuil1!H288="","",Feuil1!EH288)</f>
        <v/>
      </c>
      <c r="I260" s="8" t="str">
        <f>IF(Feuil1!I288="","",Feuil1!I288)</f>
        <v/>
      </c>
      <c r="J260" s="8" t="str">
        <f>IF(Feuil1!J288="","",Feuil1!J288)</f>
        <v/>
      </c>
      <c r="K260" s="8" t="str">
        <f>IF(Feuil1!K288="","",Feuil1!K288)</f>
        <v/>
      </c>
      <c r="L260" s="8" t="str">
        <f>IF(Feuil1!L288="","",Feuil1!L288)</f>
        <v/>
      </c>
      <c r="M260" s="9" t="str">
        <f>IF(Feuil1!M288="","",Feuil1!M288)</f>
        <v/>
      </c>
      <c r="N260" s="10" t="e">
        <f t="shared" si="3"/>
        <v>#VALUE!</v>
      </c>
      <c r="O260" s="10"/>
      <c r="P260" s="10" t="str">
        <f>IF(Feuil1!P288="","",Feuil1!P288)</f>
        <v/>
      </c>
      <c r="Q260">
        <v>2</v>
      </c>
      <c r="R260">
        <v>9</v>
      </c>
    </row>
    <row r="261" spans="1:18">
      <c r="A261" s="6" t="s">
        <v>737</v>
      </c>
      <c r="B261" s="6" t="s">
        <v>737</v>
      </c>
      <c r="C261" s="6" t="s">
        <v>738</v>
      </c>
      <c r="D261" s="6" t="s">
        <v>739</v>
      </c>
      <c r="E261" s="11">
        <f>IF(Feuil1!E289="","",Feuil1!E289)</f>
        <v>7.5</v>
      </c>
      <c r="F261" s="12" t="str">
        <f>IF(Feuil1!F289="","",Feuil1!F289)</f>
        <v/>
      </c>
      <c r="G261" s="12">
        <f>IF(Feuil1!G289="","",Feuil1!G289)</f>
        <v>16</v>
      </c>
      <c r="H261" s="12" t="str">
        <f>IF(Feuil1!H289="","",Feuil1!EH289)</f>
        <v/>
      </c>
      <c r="I261" s="12" t="str">
        <f>IF(Feuil1!I289="","",Feuil1!I289)</f>
        <v/>
      </c>
      <c r="J261" s="12" t="str">
        <f>IF(Feuil1!J289="","",Feuil1!J289)</f>
        <v/>
      </c>
      <c r="K261" s="12" t="str">
        <f>IF(Feuil1!K289="","",Feuil1!K289)</f>
        <v/>
      </c>
      <c r="L261" s="12" t="str">
        <f>IF(Feuil1!L289="","",Feuil1!L289)</f>
        <v/>
      </c>
      <c r="M261" s="13" t="str">
        <f>IF(Feuil1!M289="","",Feuil1!M289)</f>
        <v/>
      </c>
      <c r="N261" s="14" t="e">
        <f t="shared" si="3"/>
        <v>#VALUE!</v>
      </c>
      <c r="O261" s="14"/>
      <c r="P261" s="14" t="str">
        <f>IF(Feuil1!P289="","",Feuil1!P289)</f>
        <v/>
      </c>
      <c r="Q261">
        <v>2</v>
      </c>
      <c r="R261">
        <v>9</v>
      </c>
    </row>
    <row r="262" spans="1:18">
      <c r="A262" s="5" t="s">
        <v>740</v>
      </c>
      <c r="B262" s="5" t="s">
        <v>740</v>
      </c>
      <c r="C262" s="5" t="s">
        <v>741</v>
      </c>
      <c r="D262" s="5" t="s">
        <v>742</v>
      </c>
      <c r="E262" s="7">
        <f>IF(Feuil1!E290="","",Feuil1!E290)</f>
        <v>3.5</v>
      </c>
      <c r="F262" s="8" t="str">
        <f>IF(Feuil1!F290="","",Feuil1!F290)</f>
        <v/>
      </c>
      <c r="G262" s="8" t="str">
        <f>IF(Feuil1!G290="","",Feuil1!G290)</f>
        <v/>
      </c>
      <c r="H262" s="8" t="str">
        <f>IF(Feuil1!H290="","",Feuil1!EH290)</f>
        <v/>
      </c>
      <c r="I262" s="8" t="str">
        <f>IF(Feuil1!I290="","",Feuil1!I290)</f>
        <v/>
      </c>
      <c r="J262" s="8" t="str">
        <f>IF(Feuil1!J290="","",Feuil1!J290)</f>
        <v/>
      </c>
      <c r="K262" s="8" t="str">
        <f>IF(Feuil1!K290="","",Feuil1!K290)</f>
        <v/>
      </c>
      <c r="L262" s="8" t="str">
        <f>IF(Feuil1!L290="","",Feuil1!L290)</f>
        <v/>
      </c>
      <c r="M262" s="9" t="str">
        <f>IF(Feuil1!M290="","",Feuil1!M290)</f>
        <v/>
      </c>
      <c r="N262" s="10" t="e">
        <f t="shared" si="3"/>
        <v>#VALUE!</v>
      </c>
      <c r="O262" s="10"/>
      <c r="P262" s="10" t="str">
        <f>IF(Feuil1!P290="","",Feuil1!P290)</f>
        <v/>
      </c>
      <c r="Q262">
        <v>2</v>
      </c>
      <c r="R262">
        <v>9</v>
      </c>
    </row>
    <row r="263" spans="1:18">
      <c r="A263" s="6" t="s">
        <v>743</v>
      </c>
      <c r="B263" s="6" t="s">
        <v>743</v>
      </c>
      <c r="C263" s="6" t="s">
        <v>744</v>
      </c>
      <c r="D263" s="6" t="s">
        <v>745</v>
      </c>
      <c r="E263" s="11">
        <f>IF(Feuil1!E291="","",Feuil1!E291)</f>
        <v>15.25</v>
      </c>
      <c r="F263" s="12" t="str">
        <f>IF(Feuil1!F291="","",Feuil1!F291)</f>
        <v/>
      </c>
      <c r="G263" s="12">
        <f>IF(Feuil1!G291="","",Feuil1!G291)</f>
        <v>15.5</v>
      </c>
      <c r="H263" s="12" t="str">
        <f>IF(Feuil1!H291="","",Feuil1!EH291)</f>
        <v/>
      </c>
      <c r="I263" s="12" t="str">
        <f>IF(Feuil1!I291="","",Feuil1!I291)</f>
        <v/>
      </c>
      <c r="J263" s="12" t="str">
        <f>IF(Feuil1!J291="","",Feuil1!J291)</f>
        <v/>
      </c>
      <c r="K263" s="12" t="str">
        <f>IF(Feuil1!K291="","",Feuil1!K291)</f>
        <v/>
      </c>
      <c r="L263" s="12" t="str">
        <f>IF(Feuil1!L291="","",Feuil1!L291)</f>
        <v/>
      </c>
      <c r="M263" s="13" t="str">
        <f>IF(Feuil1!M291="","",Feuil1!M291)</f>
        <v/>
      </c>
      <c r="N263" s="14" t="e">
        <f t="shared" si="3"/>
        <v>#VALUE!</v>
      </c>
      <c r="O263" s="14"/>
      <c r="P263" s="14" t="str">
        <f>IF(Feuil1!P291="","",Feuil1!P291)</f>
        <v/>
      </c>
      <c r="Q263">
        <v>2</v>
      </c>
      <c r="R263">
        <v>9</v>
      </c>
    </row>
    <row r="264" spans="1:18">
      <c r="A264" s="5" t="s">
        <v>746</v>
      </c>
      <c r="B264" s="5" t="s">
        <v>746</v>
      </c>
      <c r="C264" s="5" t="s">
        <v>747</v>
      </c>
      <c r="D264" s="5" t="s">
        <v>528</v>
      </c>
      <c r="E264" s="7" t="str">
        <f>IF(Feuil1!E292="","",Feuil1!E292)</f>
        <v/>
      </c>
      <c r="F264" s="8" t="str">
        <f>IF(Feuil1!F292="","",Feuil1!F292)</f>
        <v/>
      </c>
      <c r="G264" s="8" t="str">
        <f>IF(Feuil1!G292="","",Feuil1!G292)</f>
        <v/>
      </c>
      <c r="H264" s="8" t="str">
        <f>IF(Feuil1!H292="","",Feuil1!EH292)</f>
        <v/>
      </c>
      <c r="I264" s="8" t="str">
        <f>IF(Feuil1!I292="","",Feuil1!I292)</f>
        <v/>
      </c>
      <c r="J264" s="8" t="str">
        <f>IF(Feuil1!J292="","",Feuil1!J292)</f>
        <v/>
      </c>
      <c r="K264" s="8" t="str">
        <f>IF(Feuil1!K292="","",Feuil1!K292)</f>
        <v/>
      </c>
      <c r="L264" s="8" t="str">
        <f>IF(Feuil1!L292="","",Feuil1!L292)</f>
        <v/>
      </c>
      <c r="M264" s="9" t="str">
        <f>IF(Feuil1!M292="","",Feuil1!M292)</f>
        <v/>
      </c>
      <c r="N264" s="10" t="e">
        <f t="shared" si="3"/>
        <v>#VALUE!</v>
      </c>
      <c r="O264" s="10"/>
      <c r="P264" s="10" t="str">
        <f>IF(Feuil1!P292="","",Feuil1!P292)</f>
        <v/>
      </c>
      <c r="Q264">
        <v>2</v>
      </c>
      <c r="R264">
        <v>9</v>
      </c>
    </row>
    <row r="265" spans="1:18">
      <c r="A265" s="6" t="s">
        <v>748</v>
      </c>
      <c r="B265" s="6" t="s">
        <v>748</v>
      </c>
      <c r="C265" s="6" t="s">
        <v>749</v>
      </c>
      <c r="D265" s="6" t="s">
        <v>750</v>
      </c>
      <c r="E265" s="11" t="str">
        <f>IF(Feuil1!E293="","",Feuil1!E293)</f>
        <v/>
      </c>
      <c r="F265" s="12" t="str">
        <f>IF(Feuil1!F293="","",Feuil1!F293)</f>
        <v/>
      </c>
      <c r="G265" s="12" t="str">
        <f>IF(Feuil1!G293="","",Feuil1!G293)</f>
        <v/>
      </c>
      <c r="H265" s="12" t="str">
        <f>IF(Feuil1!H293="","",Feuil1!EH293)</f>
        <v/>
      </c>
      <c r="I265" s="12" t="str">
        <f>IF(Feuil1!I293="","",Feuil1!I293)</f>
        <v/>
      </c>
      <c r="J265" s="12" t="str">
        <f>IF(Feuil1!J293="","",Feuil1!J293)</f>
        <v/>
      </c>
      <c r="K265" s="12" t="str">
        <f>IF(Feuil1!K293="","",Feuil1!K293)</f>
        <v/>
      </c>
      <c r="L265" s="12" t="str">
        <f>IF(Feuil1!L293="","",Feuil1!L293)</f>
        <v/>
      </c>
      <c r="M265" s="13" t="str">
        <f>IF(Feuil1!M293="","",Feuil1!M293)</f>
        <v/>
      </c>
      <c r="N265" s="14" t="e">
        <f t="shared" si="3"/>
        <v>#VALUE!</v>
      </c>
      <c r="O265" s="14"/>
      <c r="P265" s="14" t="str">
        <f>IF(Feuil1!P293="","",Feuil1!P293)</f>
        <v/>
      </c>
      <c r="Q265">
        <v>2</v>
      </c>
      <c r="R265">
        <v>9</v>
      </c>
    </row>
    <row r="266" spans="1:18">
      <c r="A266" s="5" t="s">
        <v>751</v>
      </c>
      <c r="B266" s="5" t="s">
        <v>751</v>
      </c>
      <c r="C266" s="5" t="s">
        <v>752</v>
      </c>
      <c r="D266" s="5" t="s">
        <v>753</v>
      </c>
      <c r="E266" s="7" t="str">
        <f>IF(Feuil1!E294="","",Feuil1!E294)</f>
        <v/>
      </c>
      <c r="F266" s="8" t="str">
        <f>IF(Feuil1!F294="","",Feuil1!F294)</f>
        <v/>
      </c>
      <c r="G266" s="8" t="str">
        <f>IF(Feuil1!G294="","",Feuil1!G294)</f>
        <v/>
      </c>
      <c r="H266" s="8" t="str">
        <f>IF(Feuil1!H294="","",Feuil1!EH294)</f>
        <v/>
      </c>
      <c r="I266" s="8" t="str">
        <f>IF(Feuil1!I294="","",Feuil1!I294)</f>
        <v/>
      </c>
      <c r="J266" s="8" t="str">
        <f>IF(Feuil1!J294="","",Feuil1!J294)</f>
        <v/>
      </c>
      <c r="K266" s="8" t="str">
        <f>IF(Feuil1!K294="","",Feuil1!K294)</f>
        <v/>
      </c>
      <c r="L266" s="8" t="str">
        <f>IF(Feuil1!L294="","",Feuil1!L294)</f>
        <v/>
      </c>
      <c r="M266" s="9" t="str">
        <f>IF(Feuil1!M294="","",Feuil1!M294)</f>
        <v/>
      </c>
      <c r="N266" s="10" t="e">
        <f t="shared" ref="N266:N329" si="4">IF(E266&gt;M266,E266* 0.6+(F266+G266+H266+I266+J266+K266+L266)/1* 0.4,M266* 0.6+(F266+G266+H266+I266+J266+K266+L266)/1* 0.4)</f>
        <v>#VALUE!</v>
      </c>
      <c r="O266" s="10"/>
      <c r="P266" s="10" t="str">
        <f>IF(Feuil1!P294="","",Feuil1!P294)</f>
        <v/>
      </c>
      <c r="Q266">
        <v>2</v>
      </c>
      <c r="R266">
        <v>9</v>
      </c>
    </row>
    <row r="267" spans="1:18">
      <c r="A267" s="6" t="s">
        <v>754</v>
      </c>
      <c r="B267" s="6" t="s">
        <v>754</v>
      </c>
      <c r="C267" s="6" t="s">
        <v>755</v>
      </c>
      <c r="D267" s="6" t="s">
        <v>514</v>
      </c>
      <c r="E267" s="11">
        <f>IF(Feuil1!E295="","",Feuil1!E295)</f>
        <v>13.25</v>
      </c>
      <c r="F267" s="12" t="str">
        <f>IF(Feuil1!F295="","",Feuil1!F295)</f>
        <v/>
      </c>
      <c r="G267" s="12">
        <f>IF(Feuil1!G295="","",Feuil1!G295)</f>
        <v>15.5</v>
      </c>
      <c r="H267" s="12" t="str">
        <f>IF(Feuil1!H295="","",Feuil1!EH295)</f>
        <v/>
      </c>
      <c r="I267" s="12" t="str">
        <f>IF(Feuil1!I295="","",Feuil1!I295)</f>
        <v/>
      </c>
      <c r="J267" s="12" t="str">
        <f>IF(Feuil1!J295="","",Feuil1!J295)</f>
        <v/>
      </c>
      <c r="K267" s="12" t="str">
        <f>IF(Feuil1!K295="","",Feuil1!K295)</f>
        <v/>
      </c>
      <c r="L267" s="12" t="str">
        <f>IF(Feuil1!L295="","",Feuil1!L295)</f>
        <v/>
      </c>
      <c r="M267" s="13" t="str">
        <f>IF(Feuil1!M295="","",Feuil1!M295)</f>
        <v/>
      </c>
      <c r="N267" s="14" t="e">
        <f t="shared" si="4"/>
        <v>#VALUE!</v>
      </c>
      <c r="O267" s="14"/>
      <c r="P267" s="14" t="str">
        <f>IF(Feuil1!P295="","",Feuil1!P295)</f>
        <v/>
      </c>
      <c r="Q267">
        <v>2</v>
      </c>
      <c r="R267">
        <v>9</v>
      </c>
    </row>
    <row r="268" spans="1:18">
      <c r="A268" s="5" t="s">
        <v>756</v>
      </c>
      <c r="B268" s="5" t="s">
        <v>756</v>
      </c>
      <c r="C268" s="5" t="s">
        <v>757</v>
      </c>
      <c r="D268" s="5" t="s">
        <v>71</v>
      </c>
      <c r="E268" s="7" t="str">
        <f>IF(Feuil1!E296="","",Feuil1!E296)</f>
        <v/>
      </c>
      <c r="F268" s="8" t="str">
        <f>IF(Feuil1!F296="","",Feuil1!F296)</f>
        <v/>
      </c>
      <c r="G268" s="8" t="str">
        <f>IF(Feuil1!G296="","",Feuil1!G296)</f>
        <v/>
      </c>
      <c r="H268" s="8" t="str">
        <f>IF(Feuil1!H296="","",Feuil1!EH296)</f>
        <v/>
      </c>
      <c r="I268" s="8" t="str">
        <f>IF(Feuil1!I296="","",Feuil1!I296)</f>
        <v/>
      </c>
      <c r="J268" s="8" t="str">
        <f>IF(Feuil1!J296="","",Feuil1!J296)</f>
        <v/>
      </c>
      <c r="K268" s="8" t="str">
        <f>IF(Feuil1!K296="","",Feuil1!K296)</f>
        <v/>
      </c>
      <c r="L268" s="8" t="str">
        <f>IF(Feuil1!L296="","",Feuil1!L296)</f>
        <v/>
      </c>
      <c r="M268" s="9" t="str">
        <f>IF(Feuil1!M296="","",Feuil1!M296)</f>
        <v/>
      </c>
      <c r="N268" s="10" t="e">
        <f t="shared" si="4"/>
        <v>#VALUE!</v>
      </c>
      <c r="O268" s="10"/>
      <c r="P268" s="10" t="str">
        <f>IF(Feuil1!P296="","",Feuil1!P296)</f>
        <v/>
      </c>
      <c r="Q268">
        <v>2</v>
      </c>
      <c r="R268">
        <v>9</v>
      </c>
    </row>
    <row r="269" spans="1:18">
      <c r="A269" s="6" t="s">
        <v>758</v>
      </c>
      <c r="B269" s="6" t="s">
        <v>758</v>
      </c>
      <c r="C269" s="6" t="s">
        <v>759</v>
      </c>
      <c r="D269" s="6" t="s">
        <v>760</v>
      </c>
      <c r="E269" s="11" t="str">
        <f>IF(Feuil1!E297="","",Feuil1!E297)</f>
        <v/>
      </c>
      <c r="F269" s="12" t="str">
        <f>IF(Feuil1!F297="","",Feuil1!F297)</f>
        <v/>
      </c>
      <c r="G269" s="12" t="str">
        <f>IF(Feuil1!G297="","",Feuil1!G297)</f>
        <v/>
      </c>
      <c r="H269" s="12" t="str">
        <f>IF(Feuil1!H297="","",Feuil1!EH297)</f>
        <v/>
      </c>
      <c r="I269" s="12" t="str">
        <f>IF(Feuil1!I297="","",Feuil1!I297)</f>
        <v/>
      </c>
      <c r="J269" s="12" t="str">
        <f>IF(Feuil1!J297="","",Feuil1!J297)</f>
        <v/>
      </c>
      <c r="K269" s="12" t="str">
        <f>IF(Feuil1!K297="","",Feuil1!K297)</f>
        <v/>
      </c>
      <c r="L269" s="12" t="str">
        <f>IF(Feuil1!L297="","",Feuil1!L297)</f>
        <v/>
      </c>
      <c r="M269" s="13" t="str">
        <f>IF(Feuil1!M297="","",Feuil1!M297)</f>
        <v/>
      </c>
      <c r="N269" s="14" t="e">
        <f t="shared" si="4"/>
        <v>#VALUE!</v>
      </c>
      <c r="O269" s="14"/>
      <c r="P269" s="14" t="str">
        <f>IF(Feuil1!P297="","",Feuil1!P297)</f>
        <v/>
      </c>
      <c r="Q269">
        <v>2</v>
      </c>
      <c r="R269">
        <v>9</v>
      </c>
    </row>
    <row r="270" spans="1:18">
      <c r="A270" s="5" t="s">
        <v>761</v>
      </c>
      <c r="B270" s="5" t="s">
        <v>761</v>
      </c>
      <c r="C270" s="5" t="s">
        <v>762</v>
      </c>
      <c r="D270" s="5" t="s">
        <v>763</v>
      </c>
      <c r="E270" s="7">
        <f>IF(Feuil1!E298="","",Feuil1!E298)</f>
        <v>2.25</v>
      </c>
      <c r="F270" s="8" t="str">
        <f>IF(Feuil1!F298="","",Feuil1!F298)</f>
        <v/>
      </c>
      <c r="G270" s="8" t="str">
        <f>IF(Feuil1!G298="","",Feuil1!G298)</f>
        <v/>
      </c>
      <c r="H270" s="8" t="str">
        <f>IF(Feuil1!H298="","",Feuil1!EH298)</f>
        <v/>
      </c>
      <c r="I270" s="8" t="str">
        <f>IF(Feuil1!I298="","",Feuil1!I298)</f>
        <v/>
      </c>
      <c r="J270" s="8" t="str">
        <f>IF(Feuil1!J298="","",Feuil1!J298)</f>
        <v/>
      </c>
      <c r="K270" s="8" t="str">
        <f>IF(Feuil1!K298="","",Feuil1!K298)</f>
        <v/>
      </c>
      <c r="L270" s="8" t="str">
        <f>IF(Feuil1!L298="","",Feuil1!L298)</f>
        <v/>
      </c>
      <c r="M270" s="9" t="str">
        <f>IF(Feuil1!M298="","",Feuil1!M298)</f>
        <v/>
      </c>
      <c r="N270" s="10" t="e">
        <f t="shared" si="4"/>
        <v>#VALUE!</v>
      </c>
      <c r="O270" s="10"/>
      <c r="P270" s="10" t="str">
        <f>IF(Feuil1!P298="","",Feuil1!P298)</f>
        <v/>
      </c>
      <c r="Q270">
        <v>2</v>
      </c>
      <c r="R270">
        <v>9</v>
      </c>
    </row>
    <row r="271" spans="1:18">
      <c r="A271" s="6" t="s">
        <v>764</v>
      </c>
      <c r="B271" s="6" t="s">
        <v>764</v>
      </c>
      <c r="C271" s="6" t="s">
        <v>765</v>
      </c>
      <c r="D271" s="6" t="s">
        <v>766</v>
      </c>
      <c r="E271" s="11">
        <f>IF(Feuil1!E304="","",Feuil1!E304)</f>
        <v>13</v>
      </c>
      <c r="F271" s="12" t="str">
        <f>IF(Feuil1!F304="","",Feuil1!F304)</f>
        <v/>
      </c>
      <c r="G271" s="12">
        <f>IF(Feuil1!G304="","",Feuil1!G304)</f>
        <v>15.5</v>
      </c>
      <c r="H271" s="12" t="str">
        <f>IF(Feuil1!H304="","",Feuil1!EH304)</f>
        <v/>
      </c>
      <c r="I271" s="12" t="str">
        <f>IF(Feuil1!I304="","",Feuil1!I304)</f>
        <v/>
      </c>
      <c r="J271" s="12" t="str">
        <f>IF(Feuil1!J304="","",Feuil1!J304)</f>
        <v/>
      </c>
      <c r="K271" s="12" t="str">
        <f>IF(Feuil1!K304="","",Feuil1!K304)</f>
        <v/>
      </c>
      <c r="L271" s="12" t="str">
        <f>IF(Feuil1!L304="","",Feuil1!L304)</f>
        <v/>
      </c>
      <c r="M271" s="13" t="str">
        <f>IF(Feuil1!M304="","",Feuil1!M304)</f>
        <v/>
      </c>
      <c r="N271" s="14" t="e">
        <f t="shared" si="4"/>
        <v>#VALUE!</v>
      </c>
      <c r="O271" s="14"/>
      <c r="P271" s="14" t="str">
        <f>IF(Feuil1!P304="","",Feuil1!P304)</f>
        <v/>
      </c>
      <c r="Q271">
        <v>2</v>
      </c>
      <c r="R271">
        <v>10</v>
      </c>
    </row>
    <row r="272" spans="1:18">
      <c r="A272" s="5" t="s">
        <v>767</v>
      </c>
      <c r="B272" s="5" t="s">
        <v>767</v>
      </c>
      <c r="C272" s="5" t="s">
        <v>768</v>
      </c>
      <c r="D272" s="5" t="s">
        <v>125</v>
      </c>
      <c r="E272" s="7">
        <f>IF(Feuil1!E305="","",Feuil1!E305)</f>
        <v>6</v>
      </c>
      <c r="F272" s="8" t="str">
        <f>IF(Feuil1!F305="","",Feuil1!F305)</f>
        <v/>
      </c>
      <c r="G272" s="8">
        <f>IF(Feuil1!G305="","",Feuil1!G305)</f>
        <v>13.5</v>
      </c>
      <c r="H272" s="8" t="str">
        <f>IF(Feuil1!H305="","",Feuil1!EH305)</f>
        <v/>
      </c>
      <c r="I272" s="8" t="str">
        <f>IF(Feuil1!I305="","",Feuil1!I305)</f>
        <v/>
      </c>
      <c r="J272" s="8" t="str">
        <f>IF(Feuil1!J305="","",Feuil1!J305)</f>
        <v/>
      </c>
      <c r="K272" s="8" t="str">
        <f>IF(Feuil1!K305="","",Feuil1!K305)</f>
        <v/>
      </c>
      <c r="L272" s="8" t="str">
        <f>IF(Feuil1!L305="","",Feuil1!L305)</f>
        <v/>
      </c>
      <c r="M272" s="9" t="str">
        <f>IF(Feuil1!M305="","",Feuil1!M305)</f>
        <v/>
      </c>
      <c r="N272" s="10" t="e">
        <f t="shared" si="4"/>
        <v>#VALUE!</v>
      </c>
      <c r="O272" s="10"/>
      <c r="P272" s="10" t="str">
        <f>IF(Feuil1!P305="","",Feuil1!P305)</f>
        <v/>
      </c>
      <c r="Q272">
        <v>2</v>
      </c>
      <c r="R272">
        <v>10</v>
      </c>
    </row>
    <row r="273" spans="1:18">
      <c r="A273" s="6" t="s">
        <v>769</v>
      </c>
      <c r="B273" s="6" t="s">
        <v>769</v>
      </c>
      <c r="C273" s="6" t="s">
        <v>770</v>
      </c>
      <c r="D273" s="6" t="s">
        <v>56</v>
      </c>
      <c r="E273" s="11">
        <f>IF(Feuil1!E306="","",Feuil1!E306)</f>
        <v>4.5</v>
      </c>
      <c r="F273" s="12" t="str">
        <f>IF(Feuil1!F306="","",Feuil1!F306)</f>
        <v/>
      </c>
      <c r="G273" s="12" t="str">
        <f>IF(Feuil1!G306="","",Feuil1!G306)</f>
        <v/>
      </c>
      <c r="H273" s="12" t="str">
        <f>IF(Feuil1!H306="","",Feuil1!EH306)</f>
        <v/>
      </c>
      <c r="I273" s="12" t="str">
        <f>IF(Feuil1!I306="","",Feuil1!I306)</f>
        <v/>
      </c>
      <c r="J273" s="12" t="str">
        <f>IF(Feuil1!J306="","",Feuil1!J306)</f>
        <v/>
      </c>
      <c r="K273" s="12" t="str">
        <f>IF(Feuil1!K306="","",Feuil1!K306)</f>
        <v/>
      </c>
      <c r="L273" s="12" t="str">
        <f>IF(Feuil1!L306="","",Feuil1!L306)</f>
        <v/>
      </c>
      <c r="M273" s="13" t="str">
        <f>IF(Feuil1!M306="","",Feuil1!M306)</f>
        <v/>
      </c>
      <c r="N273" s="14" t="e">
        <f t="shared" si="4"/>
        <v>#VALUE!</v>
      </c>
      <c r="O273" s="14"/>
      <c r="P273" s="14" t="str">
        <f>IF(Feuil1!P306="","",Feuil1!P306)</f>
        <v/>
      </c>
      <c r="Q273">
        <v>2</v>
      </c>
      <c r="R273">
        <v>10</v>
      </c>
    </row>
    <row r="274" spans="1:18">
      <c r="A274" s="5" t="s">
        <v>771</v>
      </c>
      <c r="B274" s="5" t="s">
        <v>771</v>
      </c>
      <c r="C274" s="5" t="s">
        <v>772</v>
      </c>
      <c r="D274" s="5" t="s">
        <v>773</v>
      </c>
      <c r="E274" s="7" t="str">
        <f>IF(Feuil1!E307="","",Feuil1!E307)</f>
        <v/>
      </c>
      <c r="F274" s="8" t="str">
        <f>IF(Feuil1!F307="","",Feuil1!F307)</f>
        <v/>
      </c>
      <c r="G274" s="8" t="str">
        <f>IF(Feuil1!G307="","",Feuil1!G307)</f>
        <v/>
      </c>
      <c r="H274" s="8" t="str">
        <f>IF(Feuil1!H307="","",Feuil1!EH307)</f>
        <v/>
      </c>
      <c r="I274" s="8" t="str">
        <f>IF(Feuil1!I307="","",Feuil1!I307)</f>
        <v/>
      </c>
      <c r="J274" s="8" t="str">
        <f>IF(Feuil1!J307="","",Feuil1!J307)</f>
        <v/>
      </c>
      <c r="K274" s="8" t="str">
        <f>IF(Feuil1!K307="","",Feuil1!K307)</f>
        <v/>
      </c>
      <c r="L274" s="8" t="str">
        <f>IF(Feuil1!L307="","",Feuil1!L307)</f>
        <v/>
      </c>
      <c r="M274" s="9" t="str">
        <f>IF(Feuil1!M307="","",Feuil1!M307)</f>
        <v/>
      </c>
      <c r="N274" s="10" t="e">
        <f t="shared" si="4"/>
        <v>#VALUE!</v>
      </c>
      <c r="O274" s="10"/>
      <c r="P274" s="10" t="str">
        <f>IF(Feuil1!P307="","",Feuil1!P307)</f>
        <v/>
      </c>
      <c r="Q274">
        <v>2</v>
      </c>
      <c r="R274">
        <v>10</v>
      </c>
    </row>
    <row r="275" spans="1:18">
      <c r="A275" s="6" t="s">
        <v>774</v>
      </c>
      <c r="B275" s="6" t="s">
        <v>774</v>
      </c>
      <c r="C275" s="6" t="s">
        <v>775</v>
      </c>
      <c r="D275" s="6" t="s">
        <v>56</v>
      </c>
      <c r="E275" s="11" t="str">
        <f>IF(Feuil1!E308="","",Feuil1!E308)</f>
        <v/>
      </c>
      <c r="F275" s="12" t="str">
        <f>IF(Feuil1!F308="","",Feuil1!F308)</f>
        <v/>
      </c>
      <c r="G275" s="12">
        <f>IF(Feuil1!G308="","",Feuil1!G308)</f>
        <v>15</v>
      </c>
      <c r="H275" s="12" t="str">
        <f>IF(Feuil1!H308="","",Feuil1!EH308)</f>
        <v/>
      </c>
      <c r="I275" s="12" t="str">
        <f>IF(Feuil1!I308="","",Feuil1!I308)</f>
        <v/>
      </c>
      <c r="J275" s="12" t="str">
        <f>IF(Feuil1!J308="","",Feuil1!J308)</f>
        <v/>
      </c>
      <c r="K275" s="12" t="str">
        <f>IF(Feuil1!K308="","",Feuil1!K308)</f>
        <v/>
      </c>
      <c r="L275" s="12" t="str">
        <f>IF(Feuil1!L308="","",Feuil1!L308)</f>
        <v/>
      </c>
      <c r="M275" s="13" t="str">
        <f>IF(Feuil1!M308="","",Feuil1!M308)</f>
        <v/>
      </c>
      <c r="N275" s="14" t="e">
        <f t="shared" si="4"/>
        <v>#VALUE!</v>
      </c>
      <c r="O275" s="14"/>
      <c r="P275" s="14" t="str">
        <f>IF(Feuil1!P308="","",Feuil1!P308)</f>
        <v/>
      </c>
      <c r="Q275">
        <v>2</v>
      </c>
      <c r="R275">
        <v>10</v>
      </c>
    </row>
    <row r="276" spans="1:18">
      <c r="A276" s="5" t="s">
        <v>776</v>
      </c>
      <c r="B276" s="5" t="s">
        <v>776</v>
      </c>
      <c r="C276" s="5" t="s">
        <v>777</v>
      </c>
      <c r="D276" s="5" t="s">
        <v>778</v>
      </c>
      <c r="E276" s="7" t="str">
        <f>IF(Feuil1!E309="","",Feuil1!E309)</f>
        <v/>
      </c>
      <c r="F276" s="8" t="str">
        <f>IF(Feuil1!F309="","",Feuil1!F309)</f>
        <v/>
      </c>
      <c r="G276" s="8" t="str">
        <f>IF(Feuil1!G309="","",Feuil1!G309)</f>
        <v/>
      </c>
      <c r="H276" s="8" t="str">
        <f>IF(Feuil1!H309="","",Feuil1!EH309)</f>
        <v/>
      </c>
      <c r="I276" s="8" t="str">
        <f>IF(Feuil1!I309="","",Feuil1!I309)</f>
        <v/>
      </c>
      <c r="J276" s="8" t="str">
        <f>IF(Feuil1!J309="","",Feuil1!J309)</f>
        <v/>
      </c>
      <c r="K276" s="8" t="str">
        <f>IF(Feuil1!K309="","",Feuil1!K309)</f>
        <v/>
      </c>
      <c r="L276" s="8" t="str">
        <f>IF(Feuil1!L309="","",Feuil1!L309)</f>
        <v/>
      </c>
      <c r="M276" s="9" t="str">
        <f>IF(Feuil1!M309="","",Feuil1!M309)</f>
        <v/>
      </c>
      <c r="N276" s="10" t="e">
        <f t="shared" si="4"/>
        <v>#VALUE!</v>
      </c>
      <c r="O276" s="10"/>
      <c r="P276" s="10" t="str">
        <f>IF(Feuil1!P309="","",Feuil1!P309)</f>
        <v/>
      </c>
      <c r="Q276">
        <v>2</v>
      </c>
      <c r="R276">
        <v>10</v>
      </c>
    </row>
    <row r="277" spans="1:18">
      <c r="A277" s="6" t="s">
        <v>779</v>
      </c>
      <c r="B277" s="6" t="s">
        <v>779</v>
      </c>
      <c r="C277" s="6" t="s">
        <v>780</v>
      </c>
      <c r="D277" s="6" t="s">
        <v>656</v>
      </c>
      <c r="E277" s="11">
        <f>IF(Feuil1!E310="","",Feuil1!E310)</f>
        <v>6.5</v>
      </c>
      <c r="F277" s="12" t="str">
        <f>IF(Feuil1!F310="","",Feuil1!F310)</f>
        <v/>
      </c>
      <c r="G277" s="12">
        <f>IF(Feuil1!G310="","",Feuil1!G310)</f>
        <v>15</v>
      </c>
      <c r="H277" s="12" t="str">
        <f>IF(Feuil1!H310="","",Feuil1!EH310)</f>
        <v/>
      </c>
      <c r="I277" s="12" t="str">
        <f>IF(Feuil1!I310="","",Feuil1!I310)</f>
        <v/>
      </c>
      <c r="J277" s="12" t="str">
        <f>IF(Feuil1!J310="","",Feuil1!J310)</f>
        <v/>
      </c>
      <c r="K277" s="12" t="str">
        <f>IF(Feuil1!K310="","",Feuil1!K310)</f>
        <v/>
      </c>
      <c r="L277" s="12" t="str">
        <f>IF(Feuil1!L310="","",Feuil1!L310)</f>
        <v/>
      </c>
      <c r="M277" s="13" t="str">
        <f>IF(Feuil1!M310="","",Feuil1!M310)</f>
        <v/>
      </c>
      <c r="N277" s="14" t="e">
        <f t="shared" si="4"/>
        <v>#VALUE!</v>
      </c>
      <c r="O277" s="14"/>
      <c r="P277" s="14" t="str">
        <f>IF(Feuil1!P310="","",Feuil1!P310)</f>
        <v/>
      </c>
      <c r="Q277">
        <v>2</v>
      </c>
      <c r="R277">
        <v>10</v>
      </c>
    </row>
    <row r="278" spans="1:18">
      <c r="A278" s="5" t="s">
        <v>781</v>
      </c>
      <c r="B278" s="5" t="s">
        <v>781</v>
      </c>
      <c r="C278" s="5" t="s">
        <v>782</v>
      </c>
      <c r="D278" s="5" t="s">
        <v>245</v>
      </c>
      <c r="E278" s="7" t="str">
        <f>IF(Feuil1!E311="","",Feuil1!E311)</f>
        <v/>
      </c>
      <c r="F278" s="8" t="str">
        <f>IF(Feuil1!F311="","",Feuil1!F311)</f>
        <v/>
      </c>
      <c r="G278" s="8" t="str">
        <f>IF(Feuil1!G311="","",Feuil1!G311)</f>
        <v/>
      </c>
      <c r="H278" s="8" t="str">
        <f>IF(Feuil1!H311="","",Feuil1!EH311)</f>
        <v/>
      </c>
      <c r="I278" s="8" t="str">
        <f>IF(Feuil1!I311="","",Feuil1!I311)</f>
        <v/>
      </c>
      <c r="J278" s="8" t="str">
        <f>IF(Feuil1!J311="","",Feuil1!J311)</f>
        <v/>
      </c>
      <c r="K278" s="8" t="str">
        <f>IF(Feuil1!K311="","",Feuil1!K311)</f>
        <v/>
      </c>
      <c r="L278" s="8" t="str">
        <f>IF(Feuil1!L311="","",Feuil1!L311)</f>
        <v/>
      </c>
      <c r="M278" s="9" t="str">
        <f>IF(Feuil1!M311="","",Feuil1!M311)</f>
        <v/>
      </c>
      <c r="N278" s="10" t="e">
        <f t="shared" si="4"/>
        <v>#VALUE!</v>
      </c>
      <c r="O278" s="10"/>
      <c r="P278" s="10" t="str">
        <f>IF(Feuil1!P311="","",Feuil1!P311)</f>
        <v/>
      </c>
      <c r="Q278">
        <v>2</v>
      </c>
      <c r="R278">
        <v>10</v>
      </c>
    </row>
    <row r="279" spans="1:18">
      <c r="A279" s="6" t="s">
        <v>783</v>
      </c>
      <c r="B279" s="6" t="s">
        <v>783</v>
      </c>
      <c r="C279" s="6" t="s">
        <v>784</v>
      </c>
      <c r="D279" s="6" t="s">
        <v>785</v>
      </c>
      <c r="E279" s="11">
        <f>IF(Feuil1!E312="","",Feuil1!E312)</f>
        <v>6.75</v>
      </c>
      <c r="F279" s="12" t="str">
        <f>IF(Feuil1!F312="","",Feuil1!F312)</f>
        <v/>
      </c>
      <c r="G279" s="12">
        <f>IF(Feuil1!G312="","",Feuil1!G312)</f>
        <v>15</v>
      </c>
      <c r="H279" s="12" t="str">
        <f>IF(Feuil1!H312="","",Feuil1!EH312)</f>
        <v/>
      </c>
      <c r="I279" s="12" t="str">
        <f>IF(Feuil1!I312="","",Feuil1!I312)</f>
        <v/>
      </c>
      <c r="J279" s="12" t="str">
        <f>IF(Feuil1!J312="","",Feuil1!J312)</f>
        <v/>
      </c>
      <c r="K279" s="12" t="str">
        <f>IF(Feuil1!K312="","",Feuil1!K312)</f>
        <v/>
      </c>
      <c r="L279" s="12" t="str">
        <f>IF(Feuil1!L312="","",Feuil1!L312)</f>
        <v/>
      </c>
      <c r="M279" s="13" t="str">
        <f>IF(Feuil1!M312="","",Feuil1!M312)</f>
        <v/>
      </c>
      <c r="N279" s="14" t="e">
        <f t="shared" si="4"/>
        <v>#VALUE!</v>
      </c>
      <c r="O279" s="14"/>
      <c r="P279" s="14" t="str">
        <f>IF(Feuil1!P312="","",Feuil1!P312)</f>
        <v/>
      </c>
      <c r="Q279">
        <v>2</v>
      </c>
      <c r="R279">
        <v>10</v>
      </c>
    </row>
    <row r="280" spans="1:18">
      <c r="A280" s="5" t="s">
        <v>786</v>
      </c>
      <c r="B280" s="5" t="s">
        <v>786</v>
      </c>
      <c r="C280" s="5" t="s">
        <v>787</v>
      </c>
      <c r="D280" s="5" t="s">
        <v>788</v>
      </c>
      <c r="E280" s="7">
        <f>IF(Feuil1!E313="","",Feuil1!E313)</f>
        <v>7.5</v>
      </c>
      <c r="F280" s="8" t="str">
        <f>IF(Feuil1!F313="","",Feuil1!F313)</f>
        <v/>
      </c>
      <c r="G280" s="8">
        <f>IF(Feuil1!G313="","",Feuil1!G313)</f>
        <v>13</v>
      </c>
      <c r="H280" s="8" t="str">
        <f>IF(Feuil1!H313="","",Feuil1!EH313)</f>
        <v/>
      </c>
      <c r="I280" s="8" t="str">
        <f>IF(Feuil1!I313="","",Feuil1!I313)</f>
        <v/>
      </c>
      <c r="J280" s="8" t="str">
        <f>IF(Feuil1!J313="","",Feuil1!J313)</f>
        <v/>
      </c>
      <c r="K280" s="8" t="str">
        <f>IF(Feuil1!K313="","",Feuil1!K313)</f>
        <v/>
      </c>
      <c r="L280" s="8" t="str">
        <f>IF(Feuil1!L313="","",Feuil1!L313)</f>
        <v/>
      </c>
      <c r="M280" s="9" t="str">
        <f>IF(Feuil1!M313="","",Feuil1!M313)</f>
        <v/>
      </c>
      <c r="N280" s="10" t="e">
        <f t="shared" si="4"/>
        <v>#VALUE!</v>
      </c>
      <c r="O280" s="10"/>
      <c r="P280" s="10" t="str">
        <f>IF(Feuil1!P313="","",Feuil1!P313)</f>
        <v/>
      </c>
      <c r="Q280">
        <v>2</v>
      </c>
      <c r="R280">
        <v>10</v>
      </c>
    </row>
    <row r="281" spans="1:18">
      <c r="A281" s="6" t="s">
        <v>789</v>
      </c>
      <c r="B281" s="6" t="s">
        <v>789</v>
      </c>
      <c r="C281" s="6" t="s">
        <v>790</v>
      </c>
      <c r="D281" s="6" t="s">
        <v>791</v>
      </c>
      <c r="E281" s="11" t="str">
        <f>IF(Feuil1!E314="","",Feuil1!E314)</f>
        <v/>
      </c>
      <c r="F281" s="12" t="str">
        <f>IF(Feuil1!F314="","",Feuil1!F314)</f>
        <v/>
      </c>
      <c r="G281" s="12" t="str">
        <f>IF(Feuil1!G314="","",Feuil1!G314)</f>
        <v/>
      </c>
      <c r="H281" s="12" t="str">
        <f>IF(Feuil1!H314="","",Feuil1!EH314)</f>
        <v/>
      </c>
      <c r="I281" s="12" t="str">
        <f>IF(Feuil1!I314="","",Feuil1!I314)</f>
        <v/>
      </c>
      <c r="J281" s="12" t="str">
        <f>IF(Feuil1!J314="","",Feuil1!J314)</f>
        <v/>
      </c>
      <c r="K281" s="12" t="str">
        <f>IF(Feuil1!K314="","",Feuil1!K314)</f>
        <v/>
      </c>
      <c r="L281" s="12" t="str">
        <f>IF(Feuil1!L314="","",Feuil1!L314)</f>
        <v/>
      </c>
      <c r="M281" s="13" t="str">
        <f>IF(Feuil1!M314="","",Feuil1!M314)</f>
        <v/>
      </c>
      <c r="N281" s="14" t="e">
        <f t="shared" si="4"/>
        <v>#VALUE!</v>
      </c>
      <c r="O281" s="14"/>
      <c r="P281" s="14" t="str">
        <f>IF(Feuil1!P314="","",Feuil1!P314)</f>
        <v/>
      </c>
      <c r="Q281">
        <v>2</v>
      </c>
      <c r="R281">
        <v>10</v>
      </c>
    </row>
    <row r="282" spans="1:18">
      <c r="A282" s="5" t="s">
        <v>792</v>
      </c>
      <c r="B282" s="5" t="s">
        <v>792</v>
      </c>
      <c r="C282" s="5" t="s">
        <v>793</v>
      </c>
      <c r="D282" s="5" t="s">
        <v>794</v>
      </c>
      <c r="E282" s="7">
        <f>IF(Feuil1!E419="","",Feuil1!E419)</f>
        <v>9</v>
      </c>
      <c r="F282" s="8" t="str">
        <f>IF(Feuil1!F419="","",Feuil1!F419)</f>
        <v/>
      </c>
      <c r="G282" s="8" t="str">
        <f>IF(Feuil1!G419="","",Feuil1!G419)</f>
        <v/>
      </c>
      <c r="H282" s="8" t="str">
        <f>IF(Feuil1!H419="","",Feuil1!EH419)</f>
        <v/>
      </c>
      <c r="I282" s="8" t="str">
        <f>IF(Feuil1!I419="","",Feuil1!I419)</f>
        <v/>
      </c>
      <c r="J282" s="8" t="str">
        <f>IF(Feuil1!J419="","",Feuil1!J419)</f>
        <v/>
      </c>
      <c r="K282" s="8" t="str">
        <f>IF(Feuil1!K419="","",Feuil1!K419)</f>
        <v/>
      </c>
      <c r="L282" s="8" t="str">
        <f>IF(Feuil1!L419="","",Feuil1!L419)</f>
        <v/>
      </c>
      <c r="M282" s="9" t="str">
        <f>IF(Feuil1!M419="","",Feuil1!M419)</f>
        <v/>
      </c>
      <c r="N282" s="10" t="e">
        <f t="shared" si="4"/>
        <v>#VALUE!</v>
      </c>
      <c r="O282" s="10"/>
      <c r="P282" s="10" t="str">
        <f>IF(Feuil1!P419="","",Feuil1!P419)</f>
        <v/>
      </c>
      <c r="Q282" t="s">
        <v>31</v>
      </c>
      <c r="R282" t="s">
        <v>160</v>
      </c>
    </row>
    <row r="283" spans="1:18">
      <c r="A283" s="6" t="s">
        <v>795</v>
      </c>
      <c r="B283" s="6" t="s">
        <v>795</v>
      </c>
      <c r="C283" s="6" t="s">
        <v>796</v>
      </c>
      <c r="D283" s="6" t="s">
        <v>797</v>
      </c>
      <c r="E283" s="11">
        <f>IF(Feuil1!E315="","",Feuil1!E315)</f>
        <v>2.75</v>
      </c>
      <c r="F283" s="12" t="str">
        <f>IF(Feuil1!F315="","",Feuil1!F315)</f>
        <v/>
      </c>
      <c r="G283" s="12" t="str">
        <f>IF(Feuil1!G315="","",Feuil1!G315)</f>
        <v/>
      </c>
      <c r="H283" s="12" t="str">
        <f>IF(Feuil1!H315="","",Feuil1!EH315)</f>
        <v/>
      </c>
      <c r="I283" s="12" t="str">
        <f>IF(Feuil1!I315="","",Feuil1!I315)</f>
        <v/>
      </c>
      <c r="J283" s="12" t="str">
        <f>IF(Feuil1!J315="","",Feuil1!J315)</f>
        <v/>
      </c>
      <c r="K283" s="12" t="str">
        <f>IF(Feuil1!K315="","",Feuil1!K315)</f>
        <v/>
      </c>
      <c r="L283" s="12" t="str">
        <f>IF(Feuil1!L315="","",Feuil1!L315)</f>
        <v/>
      </c>
      <c r="M283" s="13" t="str">
        <f>IF(Feuil1!M315="","",Feuil1!M315)</f>
        <v/>
      </c>
      <c r="N283" s="14" t="e">
        <f t="shared" si="4"/>
        <v>#VALUE!</v>
      </c>
      <c r="O283" s="14"/>
      <c r="P283" s="14" t="str">
        <f>IF(Feuil1!P315="","",Feuil1!P315)</f>
        <v/>
      </c>
      <c r="Q283">
        <v>2</v>
      </c>
      <c r="R283">
        <v>10</v>
      </c>
    </row>
    <row r="284" spans="1:18">
      <c r="A284" s="5" t="s">
        <v>798</v>
      </c>
      <c r="B284" s="5" t="s">
        <v>798</v>
      </c>
      <c r="C284" s="5" t="s">
        <v>796</v>
      </c>
      <c r="D284" s="5" t="s">
        <v>287</v>
      </c>
      <c r="E284" s="7">
        <f>IF(Feuil1!E316="","",Feuil1!E316)</f>
        <v>7</v>
      </c>
      <c r="F284" s="8" t="str">
        <f>IF(Feuil1!F316="","",Feuil1!F316)</f>
        <v/>
      </c>
      <c r="G284" s="8">
        <f>IF(Feuil1!G316="","",Feuil1!G316)</f>
        <v>13</v>
      </c>
      <c r="H284" s="8" t="str">
        <f>IF(Feuil1!H316="","",Feuil1!EH316)</f>
        <v/>
      </c>
      <c r="I284" s="8" t="str">
        <f>IF(Feuil1!I316="","",Feuil1!I316)</f>
        <v/>
      </c>
      <c r="J284" s="8" t="str">
        <f>IF(Feuil1!J316="","",Feuil1!J316)</f>
        <v/>
      </c>
      <c r="K284" s="8" t="str">
        <f>IF(Feuil1!K316="","",Feuil1!K316)</f>
        <v/>
      </c>
      <c r="L284" s="8" t="str">
        <f>IF(Feuil1!L316="","",Feuil1!L316)</f>
        <v/>
      </c>
      <c r="M284" s="9" t="str">
        <f>IF(Feuil1!M316="","",Feuil1!M316)</f>
        <v/>
      </c>
      <c r="N284" s="10" t="e">
        <f t="shared" si="4"/>
        <v>#VALUE!</v>
      </c>
      <c r="O284" s="10"/>
      <c r="P284" s="10" t="str">
        <f>IF(Feuil1!P316="","",Feuil1!P316)</f>
        <v/>
      </c>
      <c r="Q284">
        <v>2</v>
      </c>
      <c r="R284">
        <v>10</v>
      </c>
    </row>
    <row r="285" spans="1:18">
      <c r="A285" s="6" t="s">
        <v>799</v>
      </c>
      <c r="B285" s="6" t="s">
        <v>799</v>
      </c>
      <c r="C285" s="6" t="s">
        <v>800</v>
      </c>
      <c r="D285" s="6" t="s">
        <v>801</v>
      </c>
      <c r="E285" s="11">
        <f>IF(Feuil1!E317="","",Feuil1!E317)</f>
        <v>16</v>
      </c>
      <c r="F285" s="12" t="str">
        <f>IF(Feuil1!F317="","",Feuil1!F317)</f>
        <v/>
      </c>
      <c r="G285" s="12">
        <f>IF(Feuil1!G317="","",Feuil1!G317)</f>
        <v>16</v>
      </c>
      <c r="H285" s="12" t="str">
        <f>IF(Feuil1!H317="","",Feuil1!EH317)</f>
        <v/>
      </c>
      <c r="I285" s="12" t="str">
        <f>IF(Feuil1!I317="","",Feuil1!I317)</f>
        <v/>
      </c>
      <c r="J285" s="12" t="str">
        <f>IF(Feuil1!J317="","",Feuil1!J317)</f>
        <v/>
      </c>
      <c r="K285" s="12" t="str">
        <f>IF(Feuil1!K317="","",Feuil1!K317)</f>
        <v/>
      </c>
      <c r="L285" s="12" t="str">
        <f>IF(Feuil1!L317="","",Feuil1!L317)</f>
        <v/>
      </c>
      <c r="M285" s="13" t="str">
        <f>IF(Feuil1!M317="","",Feuil1!M317)</f>
        <v/>
      </c>
      <c r="N285" s="14" t="e">
        <f t="shared" si="4"/>
        <v>#VALUE!</v>
      </c>
      <c r="O285" s="14"/>
      <c r="P285" s="14" t="str">
        <f>IF(Feuil1!P317="","",Feuil1!P317)</f>
        <v/>
      </c>
      <c r="Q285">
        <v>2</v>
      </c>
      <c r="R285">
        <v>10</v>
      </c>
    </row>
    <row r="286" spans="1:18">
      <c r="A286" s="5" t="s">
        <v>802</v>
      </c>
      <c r="B286" s="5" t="s">
        <v>802</v>
      </c>
      <c r="C286" s="5" t="s">
        <v>803</v>
      </c>
      <c r="D286" s="5" t="s">
        <v>804</v>
      </c>
      <c r="E286" s="7" t="str">
        <f>IF(Feuil1!E318="","",Feuil1!E318)</f>
        <v/>
      </c>
      <c r="F286" s="8" t="str">
        <f>IF(Feuil1!F318="","",Feuil1!F318)</f>
        <v/>
      </c>
      <c r="G286" s="8" t="str">
        <f>IF(Feuil1!G318="","",Feuil1!G318)</f>
        <v/>
      </c>
      <c r="H286" s="8" t="str">
        <f>IF(Feuil1!H318="","",Feuil1!EH318)</f>
        <v/>
      </c>
      <c r="I286" s="8" t="str">
        <f>IF(Feuil1!I318="","",Feuil1!I318)</f>
        <v/>
      </c>
      <c r="J286" s="8" t="str">
        <f>IF(Feuil1!J318="","",Feuil1!J318)</f>
        <v/>
      </c>
      <c r="K286" s="8" t="str">
        <f>IF(Feuil1!K318="","",Feuil1!K318)</f>
        <v/>
      </c>
      <c r="L286" s="8" t="str">
        <f>IF(Feuil1!L318="","",Feuil1!L318)</f>
        <v/>
      </c>
      <c r="M286" s="9" t="str">
        <f>IF(Feuil1!M318="","",Feuil1!M318)</f>
        <v/>
      </c>
      <c r="N286" s="10" t="e">
        <f t="shared" si="4"/>
        <v>#VALUE!</v>
      </c>
      <c r="O286" s="10"/>
      <c r="P286" s="10" t="str">
        <f>IF(Feuil1!P318="","",Feuil1!P318)</f>
        <v/>
      </c>
      <c r="Q286">
        <v>2</v>
      </c>
      <c r="R286">
        <v>10</v>
      </c>
    </row>
    <row r="287" spans="1:18">
      <c r="A287" s="6" t="s">
        <v>805</v>
      </c>
      <c r="B287" s="6" t="s">
        <v>805</v>
      </c>
      <c r="C287" s="6" t="s">
        <v>806</v>
      </c>
      <c r="D287" s="6" t="s">
        <v>807</v>
      </c>
      <c r="E287" s="11" t="str">
        <f>IF(Feuil1!E319="","",Feuil1!E319)</f>
        <v/>
      </c>
      <c r="F287" s="12" t="str">
        <f>IF(Feuil1!F319="","",Feuil1!F319)</f>
        <v/>
      </c>
      <c r="G287" s="12" t="str">
        <f>IF(Feuil1!G319="","",Feuil1!G319)</f>
        <v/>
      </c>
      <c r="H287" s="12" t="str">
        <f>IF(Feuil1!H319="","",Feuil1!EH319)</f>
        <v/>
      </c>
      <c r="I287" s="12" t="str">
        <f>IF(Feuil1!I319="","",Feuil1!I319)</f>
        <v/>
      </c>
      <c r="J287" s="12" t="str">
        <f>IF(Feuil1!J319="","",Feuil1!J319)</f>
        <v/>
      </c>
      <c r="K287" s="12" t="str">
        <f>IF(Feuil1!K319="","",Feuil1!K319)</f>
        <v/>
      </c>
      <c r="L287" s="12" t="str">
        <f>IF(Feuil1!L319="","",Feuil1!L319)</f>
        <v/>
      </c>
      <c r="M287" s="13" t="str">
        <f>IF(Feuil1!M319="","",Feuil1!M319)</f>
        <v/>
      </c>
      <c r="N287" s="14" t="e">
        <f t="shared" si="4"/>
        <v>#VALUE!</v>
      </c>
      <c r="O287" s="14"/>
      <c r="P287" s="14" t="str">
        <f>IF(Feuil1!P319="","",Feuil1!P319)</f>
        <v/>
      </c>
      <c r="Q287">
        <v>2</v>
      </c>
      <c r="R287">
        <v>10</v>
      </c>
    </row>
    <row r="288" spans="1:18">
      <c r="A288" s="5" t="s">
        <v>808</v>
      </c>
      <c r="B288" s="5" t="s">
        <v>808</v>
      </c>
      <c r="C288" s="5" t="s">
        <v>809</v>
      </c>
      <c r="D288" s="5" t="s">
        <v>810</v>
      </c>
      <c r="E288" s="7">
        <f>IF(Feuil1!E320="","",Feuil1!E320)</f>
        <v>10.25</v>
      </c>
      <c r="F288" s="8" t="str">
        <f>IF(Feuil1!F320="","",Feuil1!F320)</f>
        <v/>
      </c>
      <c r="G288" s="8">
        <f>IF(Feuil1!G320="","",Feuil1!G320)</f>
        <v>16</v>
      </c>
      <c r="H288" s="8" t="str">
        <f>IF(Feuil1!H320="","",Feuil1!EH320)</f>
        <v/>
      </c>
      <c r="I288" s="8" t="str">
        <f>IF(Feuil1!I320="","",Feuil1!I320)</f>
        <v/>
      </c>
      <c r="J288" s="8" t="str">
        <f>IF(Feuil1!J320="","",Feuil1!J320)</f>
        <v/>
      </c>
      <c r="K288" s="8" t="str">
        <f>IF(Feuil1!K320="","",Feuil1!K320)</f>
        <v/>
      </c>
      <c r="L288" s="8" t="str">
        <f>IF(Feuil1!L320="","",Feuil1!L320)</f>
        <v/>
      </c>
      <c r="M288" s="9" t="str">
        <f>IF(Feuil1!M320="","",Feuil1!M320)</f>
        <v/>
      </c>
      <c r="N288" s="10" t="e">
        <f t="shared" si="4"/>
        <v>#VALUE!</v>
      </c>
      <c r="O288" s="10"/>
      <c r="P288" s="10" t="str">
        <f>IF(Feuil1!P320="","",Feuil1!P320)</f>
        <v/>
      </c>
      <c r="Q288">
        <v>2</v>
      </c>
      <c r="R288">
        <v>10</v>
      </c>
    </row>
    <row r="289" spans="1:18">
      <c r="A289" s="6" t="s">
        <v>811</v>
      </c>
      <c r="B289" s="6" t="s">
        <v>811</v>
      </c>
      <c r="C289" s="6" t="s">
        <v>812</v>
      </c>
      <c r="D289" s="6" t="s">
        <v>542</v>
      </c>
      <c r="E289" s="11" t="str">
        <f>IF(Feuil1!E321="","",Feuil1!E321)</f>
        <v/>
      </c>
      <c r="F289" s="12" t="str">
        <f>IF(Feuil1!F321="","",Feuil1!F321)</f>
        <v/>
      </c>
      <c r="G289" s="12" t="str">
        <f>IF(Feuil1!G321="","",Feuil1!G321)</f>
        <v/>
      </c>
      <c r="H289" s="12" t="str">
        <f>IF(Feuil1!H321="","",Feuil1!EH321)</f>
        <v/>
      </c>
      <c r="I289" s="12" t="str">
        <f>IF(Feuil1!I321="","",Feuil1!I321)</f>
        <v/>
      </c>
      <c r="J289" s="12" t="str">
        <f>IF(Feuil1!J321="","",Feuil1!J321)</f>
        <v/>
      </c>
      <c r="K289" s="12" t="str">
        <f>IF(Feuil1!K321="","",Feuil1!K321)</f>
        <v/>
      </c>
      <c r="L289" s="12" t="str">
        <f>IF(Feuil1!L321="","",Feuil1!L321)</f>
        <v/>
      </c>
      <c r="M289" s="13" t="str">
        <f>IF(Feuil1!M321="","",Feuil1!M321)</f>
        <v/>
      </c>
      <c r="N289" s="14" t="e">
        <f t="shared" si="4"/>
        <v>#VALUE!</v>
      </c>
      <c r="O289" s="14"/>
      <c r="P289" s="14" t="str">
        <f>IF(Feuil1!P321="","",Feuil1!P321)</f>
        <v/>
      </c>
      <c r="Q289">
        <v>2</v>
      </c>
      <c r="R289">
        <v>10</v>
      </c>
    </row>
    <row r="290" spans="1:18">
      <c r="A290" s="5" t="s">
        <v>813</v>
      </c>
      <c r="B290" s="5" t="s">
        <v>813</v>
      </c>
      <c r="C290" s="5" t="s">
        <v>814</v>
      </c>
      <c r="D290" s="5" t="s">
        <v>815</v>
      </c>
      <c r="E290" s="7" t="str">
        <f>IF(Feuil1!E322="","",Feuil1!E322)</f>
        <v/>
      </c>
      <c r="F290" s="8" t="str">
        <f>IF(Feuil1!F322="","",Feuil1!F322)</f>
        <v/>
      </c>
      <c r="G290" s="8" t="str">
        <f>IF(Feuil1!G322="","",Feuil1!G322)</f>
        <v/>
      </c>
      <c r="H290" s="8" t="str">
        <f>IF(Feuil1!H322="","",Feuil1!EH322)</f>
        <v/>
      </c>
      <c r="I290" s="8" t="str">
        <f>IF(Feuil1!I322="","",Feuil1!I322)</f>
        <v/>
      </c>
      <c r="J290" s="8" t="str">
        <f>IF(Feuil1!J322="","",Feuil1!J322)</f>
        <v/>
      </c>
      <c r="K290" s="8" t="str">
        <f>IF(Feuil1!K322="","",Feuil1!K322)</f>
        <v/>
      </c>
      <c r="L290" s="8" t="str">
        <f>IF(Feuil1!L322="","",Feuil1!L322)</f>
        <v/>
      </c>
      <c r="M290" s="9" t="str">
        <f>IF(Feuil1!M322="","",Feuil1!M322)</f>
        <v/>
      </c>
      <c r="N290" s="10" t="e">
        <f t="shared" si="4"/>
        <v>#VALUE!</v>
      </c>
      <c r="O290" s="10"/>
      <c r="P290" s="10" t="str">
        <f>IF(Feuil1!P322="","",Feuil1!P322)</f>
        <v/>
      </c>
      <c r="Q290">
        <v>2</v>
      </c>
      <c r="R290">
        <v>10</v>
      </c>
    </row>
    <row r="291" spans="1:18">
      <c r="A291" s="6" t="s">
        <v>816</v>
      </c>
      <c r="B291" s="6" t="s">
        <v>816</v>
      </c>
      <c r="C291" s="6" t="s">
        <v>817</v>
      </c>
      <c r="D291" s="6" t="s">
        <v>818</v>
      </c>
      <c r="E291" s="11" t="str">
        <f>IF(Feuil1!E323="","",Feuil1!E323)</f>
        <v/>
      </c>
      <c r="F291" s="12" t="str">
        <f>IF(Feuil1!F323="","",Feuil1!F323)</f>
        <v/>
      </c>
      <c r="G291" s="12" t="str">
        <f>IF(Feuil1!G323="","",Feuil1!G323)</f>
        <v/>
      </c>
      <c r="H291" s="12" t="str">
        <f>IF(Feuil1!H323="","",Feuil1!EH323)</f>
        <v/>
      </c>
      <c r="I291" s="12" t="str">
        <f>IF(Feuil1!I323="","",Feuil1!I323)</f>
        <v/>
      </c>
      <c r="J291" s="12" t="str">
        <f>IF(Feuil1!J323="","",Feuil1!J323)</f>
        <v/>
      </c>
      <c r="K291" s="12" t="str">
        <f>IF(Feuil1!K323="","",Feuil1!K323)</f>
        <v/>
      </c>
      <c r="L291" s="12" t="str">
        <f>IF(Feuil1!L323="","",Feuil1!L323)</f>
        <v/>
      </c>
      <c r="M291" s="13" t="str">
        <f>IF(Feuil1!M323="","",Feuil1!M323)</f>
        <v/>
      </c>
      <c r="N291" s="14" t="e">
        <f t="shared" si="4"/>
        <v>#VALUE!</v>
      </c>
      <c r="O291" s="14"/>
      <c r="P291" s="14" t="str">
        <f>IF(Feuil1!P323="","",Feuil1!P323)</f>
        <v/>
      </c>
      <c r="Q291">
        <v>2</v>
      </c>
      <c r="R291">
        <v>10</v>
      </c>
    </row>
    <row r="292" spans="1:18">
      <c r="A292" s="5" t="s">
        <v>819</v>
      </c>
      <c r="B292" s="5" t="s">
        <v>819</v>
      </c>
      <c r="C292" s="5" t="s">
        <v>820</v>
      </c>
      <c r="D292" s="5" t="s">
        <v>821</v>
      </c>
      <c r="E292" s="7" t="str">
        <f>IF(Feuil1!E324="","",Feuil1!E324)</f>
        <v/>
      </c>
      <c r="F292" s="8" t="str">
        <f>IF(Feuil1!F324="","",Feuil1!F324)</f>
        <v/>
      </c>
      <c r="G292" s="8" t="str">
        <f>IF(Feuil1!G324="","",Feuil1!G324)</f>
        <v/>
      </c>
      <c r="H292" s="8" t="str">
        <f>IF(Feuil1!H324="","",Feuil1!EH324)</f>
        <v/>
      </c>
      <c r="I292" s="8" t="str">
        <f>IF(Feuil1!I324="","",Feuil1!I324)</f>
        <v/>
      </c>
      <c r="J292" s="8" t="str">
        <f>IF(Feuil1!J324="","",Feuil1!J324)</f>
        <v/>
      </c>
      <c r="K292" s="8" t="str">
        <f>IF(Feuil1!K324="","",Feuil1!K324)</f>
        <v/>
      </c>
      <c r="L292" s="8" t="str">
        <f>IF(Feuil1!L324="","",Feuil1!L324)</f>
        <v/>
      </c>
      <c r="M292" s="9" t="str">
        <f>IF(Feuil1!M324="","",Feuil1!M324)</f>
        <v/>
      </c>
      <c r="N292" s="10" t="e">
        <f t="shared" si="4"/>
        <v>#VALUE!</v>
      </c>
      <c r="O292" s="10"/>
      <c r="P292" s="10" t="str">
        <f>IF(Feuil1!P324="","",Feuil1!P324)</f>
        <v/>
      </c>
      <c r="Q292">
        <v>2</v>
      </c>
      <c r="R292">
        <v>10</v>
      </c>
    </row>
    <row r="293" spans="1:18">
      <c r="A293" s="6" t="s">
        <v>822</v>
      </c>
      <c r="B293" s="6" t="s">
        <v>822</v>
      </c>
      <c r="C293" s="6" t="s">
        <v>823</v>
      </c>
      <c r="D293" s="6" t="s">
        <v>56</v>
      </c>
      <c r="E293" s="11" t="str">
        <f>IF(Feuil1!E325="","",Feuil1!E325)</f>
        <v/>
      </c>
      <c r="F293" s="12" t="str">
        <f>IF(Feuil1!F325="","",Feuil1!F325)</f>
        <v/>
      </c>
      <c r="G293" s="12" t="str">
        <f>IF(Feuil1!G325="","",Feuil1!G325)</f>
        <v/>
      </c>
      <c r="H293" s="12" t="str">
        <f>IF(Feuil1!H325="","",Feuil1!EH325)</f>
        <v/>
      </c>
      <c r="I293" s="12" t="str">
        <f>IF(Feuil1!I325="","",Feuil1!I325)</f>
        <v/>
      </c>
      <c r="J293" s="12" t="str">
        <f>IF(Feuil1!J325="","",Feuil1!J325)</f>
        <v/>
      </c>
      <c r="K293" s="12" t="str">
        <f>IF(Feuil1!K325="","",Feuil1!K325)</f>
        <v/>
      </c>
      <c r="L293" s="12" t="str">
        <f>IF(Feuil1!L325="","",Feuil1!L325)</f>
        <v/>
      </c>
      <c r="M293" s="13" t="str">
        <f>IF(Feuil1!M325="","",Feuil1!M325)</f>
        <v/>
      </c>
      <c r="N293" s="14" t="e">
        <f t="shared" si="4"/>
        <v>#VALUE!</v>
      </c>
      <c r="O293" s="14"/>
      <c r="P293" s="14" t="str">
        <f>IF(Feuil1!P325="","",Feuil1!P325)</f>
        <v/>
      </c>
      <c r="Q293">
        <v>2</v>
      </c>
      <c r="R293">
        <v>10</v>
      </c>
    </row>
    <row r="294" spans="1:18">
      <c r="A294" s="5" t="s">
        <v>824</v>
      </c>
      <c r="B294" s="5" t="s">
        <v>824</v>
      </c>
      <c r="C294" s="5" t="s">
        <v>825</v>
      </c>
      <c r="D294" s="5" t="s">
        <v>826</v>
      </c>
      <c r="E294" s="7">
        <f>IF(Feuil1!E326="","",Feuil1!E326)</f>
        <v>5.75</v>
      </c>
      <c r="F294" s="8" t="str">
        <f>IF(Feuil1!F326="","",Feuil1!F326)</f>
        <v/>
      </c>
      <c r="G294" s="8">
        <f>IF(Feuil1!G326="","",Feuil1!G326)</f>
        <v>13.5</v>
      </c>
      <c r="H294" s="8" t="str">
        <f>IF(Feuil1!H326="","",Feuil1!EH326)</f>
        <v/>
      </c>
      <c r="I294" s="8" t="str">
        <f>IF(Feuil1!I326="","",Feuil1!I326)</f>
        <v/>
      </c>
      <c r="J294" s="8" t="str">
        <f>IF(Feuil1!J326="","",Feuil1!J326)</f>
        <v/>
      </c>
      <c r="K294" s="8" t="str">
        <f>IF(Feuil1!K326="","",Feuil1!K326)</f>
        <v/>
      </c>
      <c r="L294" s="8" t="str">
        <f>IF(Feuil1!L326="","",Feuil1!L326)</f>
        <v/>
      </c>
      <c r="M294" s="9" t="str">
        <f>IF(Feuil1!M326="","",Feuil1!M326)</f>
        <v/>
      </c>
      <c r="N294" s="10" t="e">
        <f t="shared" si="4"/>
        <v>#VALUE!</v>
      </c>
      <c r="O294" s="10"/>
      <c r="P294" s="10" t="str">
        <f>IF(Feuil1!P326="","",Feuil1!P326)</f>
        <v/>
      </c>
      <c r="Q294">
        <v>2</v>
      </c>
      <c r="R294">
        <v>10</v>
      </c>
    </row>
    <row r="295" spans="1:18">
      <c r="A295" s="6" t="s">
        <v>827</v>
      </c>
      <c r="B295" s="6" t="s">
        <v>827</v>
      </c>
      <c r="C295" s="6" t="s">
        <v>828</v>
      </c>
      <c r="D295" s="6" t="s">
        <v>311</v>
      </c>
      <c r="E295" s="11" t="str">
        <f>IF(Feuil1!E327="","",Feuil1!E327)</f>
        <v/>
      </c>
      <c r="F295" s="12" t="str">
        <f>IF(Feuil1!F327="","",Feuil1!F327)</f>
        <v/>
      </c>
      <c r="G295" s="12">
        <f>IF(Feuil1!G327="","",Feuil1!G327)</f>
        <v>12</v>
      </c>
      <c r="H295" s="12" t="str">
        <f>IF(Feuil1!H327="","",Feuil1!EH327)</f>
        <v/>
      </c>
      <c r="I295" s="12" t="str">
        <f>IF(Feuil1!I327="","",Feuil1!I327)</f>
        <v/>
      </c>
      <c r="J295" s="12" t="str">
        <f>IF(Feuil1!J327="","",Feuil1!J327)</f>
        <v/>
      </c>
      <c r="K295" s="12" t="str">
        <f>IF(Feuil1!K327="","",Feuil1!K327)</f>
        <v/>
      </c>
      <c r="L295" s="12" t="str">
        <f>IF(Feuil1!L327="","",Feuil1!L327)</f>
        <v/>
      </c>
      <c r="M295" s="13" t="str">
        <f>IF(Feuil1!M327="","",Feuil1!M327)</f>
        <v/>
      </c>
      <c r="N295" s="14" t="e">
        <f t="shared" si="4"/>
        <v>#VALUE!</v>
      </c>
      <c r="O295" s="14"/>
      <c r="P295" s="14" t="str">
        <f>IF(Feuil1!P327="","",Feuil1!P327)</f>
        <v/>
      </c>
      <c r="Q295">
        <v>2</v>
      </c>
      <c r="R295">
        <v>10</v>
      </c>
    </row>
    <row r="296" spans="1:18">
      <c r="A296" s="5" t="s">
        <v>829</v>
      </c>
      <c r="B296" s="5" t="s">
        <v>829</v>
      </c>
      <c r="C296" s="5" t="s">
        <v>830</v>
      </c>
      <c r="D296" s="5" t="s">
        <v>831</v>
      </c>
      <c r="E296" s="7" t="str">
        <f>IF(Feuil1!E328="","",Feuil1!E328)</f>
        <v/>
      </c>
      <c r="F296" s="8" t="str">
        <f>IF(Feuil1!F328="","",Feuil1!F328)</f>
        <v/>
      </c>
      <c r="G296" s="8" t="str">
        <f>IF(Feuil1!G328="","",Feuil1!G328)</f>
        <v/>
      </c>
      <c r="H296" s="8" t="str">
        <f>IF(Feuil1!H328="","",Feuil1!EH328)</f>
        <v/>
      </c>
      <c r="I296" s="8" t="str">
        <f>IF(Feuil1!I328="","",Feuil1!I328)</f>
        <v/>
      </c>
      <c r="J296" s="8" t="str">
        <f>IF(Feuil1!J328="","",Feuil1!J328)</f>
        <v/>
      </c>
      <c r="K296" s="8" t="str">
        <f>IF(Feuil1!K328="","",Feuil1!K328)</f>
        <v/>
      </c>
      <c r="L296" s="8" t="str">
        <f>IF(Feuil1!L328="","",Feuil1!L328)</f>
        <v/>
      </c>
      <c r="M296" s="9" t="str">
        <f>IF(Feuil1!M328="","",Feuil1!M328)</f>
        <v/>
      </c>
      <c r="N296" s="10" t="e">
        <f t="shared" si="4"/>
        <v>#VALUE!</v>
      </c>
      <c r="O296" s="10"/>
      <c r="P296" s="10" t="str">
        <f>IF(Feuil1!P328="","",Feuil1!P328)</f>
        <v/>
      </c>
      <c r="Q296">
        <v>2</v>
      </c>
      <c r="R296">
        <v>10</v>
      </c>
    </row>
    <row r="297" spans="1:18">
      <c r="A297" s="6" t="s">
        <v>832</v>
      </c>
      <c r="B297" s="6" t="s">
        <v>832</v>
      </c>
      <c r="C297" s="6" t="s">
        <v>833</v>
      </c>
      <c r="D297" s="6" t="s">
        <v>834</v>
      </c>
      <c r="E297" s="11">
        <f>IF(Feuil1!E329="","",Feuil1!E329)</f>
        <v>2.25</v>
      </c>
      <c r="F297" s="12" t="str">
        <f>IF(Feuil1!F329="","",Feuil1!F329)</f>
        <v/>
      </c>
      <c r="G297" s="12">
        <f>IF(Feuil1!G329="","",Feuil1!G329)</f>
        <v>12.5</v>
      </c>
      <c r="H297" s="12" t="str">
        <f>IF(Feuil1!H329="","",Feuil1!EH329)</f>
        <v/>
      </c>
      <c r="I297" s="12" t="str">
        <f>IF(Feuil1!I329="","",Feuil1!I329)</f>
        <v/>
      </c>
      <c r="J297" s="12" t="str">
        <f>IF(Feuil1!J329="","",Feuil1!J329)</f>
        <v/>
      </c>
      <c r="K297" s="12" t="str">
        <f>IF(Feuil1!K329="","",Feuil1!K329)</f>
        <v/>
      </c>
      <c r="L297" s="12" t="str">
        <f>IF(Feuil1!L329="","",Feuil1!L329)</f>
        <v/>
      </c>
      <c r="M297" s="13" t="str">
        <f>IF(Feuil1!M329="","",Feuil1!M329)</f>
        <v/>
      </c>
      <c r="N297" s="14" t="e">
        <f t="shared" si="4"/>
        <v>#VALUE!</v>
      </c>
      <c r="O297" s="14"/>
      <c r="P297" s="14" t="str">
        <f>IF(Feuil1!P329="","",Feuil1!P329)</f>
        <v/>
      </c>
      <c r="Q297">
        <v>2</v>
      </c>
      <c r="R297">
        <v>10</v>
      </c>
    </row>
    <row r="298" spans="1:18">
      <c r="A298" s="5" t="s">
        <v>835</v>
      </c>
      <c r="B298" s="5" t="s">
        <v>835</v>
      </c>
      <c r="C298" s="5" t="s">
        <v>836</v>
      </c>
      <c r="D298" s="5" t="s">
        <v>837</v>
      </c>
      <c r="E298" s="7">
        <f>IF(Feuil1!E330="","",Feuil1!E330)</f>
        <v>6.75</v>
      </c>
      <c r="F298" s="8" t="str">
        <f>IF(Feuil1!F330="","",Feuil1!F330)</f>
        <v/>
      </c>
      <c r="G298" s="8" t="str">
        <f>IF(Feuil1!G330="","",Feuil1!G330)</f>
        <v/>
      </c>
      <c r="H298" s="8" t="str">
        <f>IF(Feuil1!H330="","",Feuil1!EH330)</f>
        <v/>
      </c>
      <c r="I298" s="8" t="str">
        <f>IF(Feuil1!I330="","",Feuil1!I330)</f>
        <v/>
      </c>
      <c r="J298" s="8" t="str">
        <f>IF(Feuil1!J330="","",Feuil1!J330)</f>
        <v/>
      </c>
      <c r="K298" s="8" t="str">
        <f>IF(Feuil1!K330="","",Feuil1!K330)</f>
        <v/>
      </c>
      <c r="L298" s="8" t="str">
        <f>IF(Feuil1!L330="","",Feuil1!L330)</f>
        <v/>
      </c>
      <c r="M298" s="9" t="str">
        <f>IF(Feuil1!M330="","",Feuil1!M330)</f>
        <v/>
      </c>
      <c r="N298" s="10" t="e">
        <f t="shared" si="4"/>
        <v>#VALUE!</v>
      </c>
      <c r="O298" s="10"/>
      <c r="P298" s="10" t="str">
        <f>IF(Feuil1!P330="","",Feuil1!P330)</f>
        <v/>
      </c>
      <c r="Q298">
        <v>2</v>
      </c>
      <c r="R298">
        <v>10</v>
      </c>
    </row>
    <row r="299" spans="1:18">
      <c r="A299" s="6" t="s">
        <v>838</v>
      </c>
      <c r="B299" s="6" t="s">
        <v>838</v>
      </c>
      <c r="C299" s="6" t="s">
        <v>839</v>
      </c>
      <c r="D299" s="6" t="s">
        <v>840</v>
      </c>
      <c r="E299" s="11">
        <f>IF(Feuil1!E331="","",Feuil1!E331)</f>
        <v>3.5</v>
      </c>
      <c r="F299" s="12" t="str">
        <f>IF(Feuil1!F331="","",Feuil1!F331)</f>
        <v/>
      </c>
      <c r="G299" s="12">
        <f>IF(Feuil1!G331="","",Feuil1!G331)</f>
        <v>12.5</v>
      </c>
      <c r="H299" s="12" t="str">
        <f>IF(Feuil1!H331="","",Feuil1!EH331)</f>
        <v/>
      </c>
      <c r="I299" s="12" t="str">
        <f>IF(Feuil1!I331="","",Feuil1!I331)</f>
        <v/>
      </c>
      <c r="J299" s="12" t="str">
        <f>IF(Feuil1!J331="","",Feuil1!J331)</f>
        <v/>
      </c>
      <c r="K299" s="12" t="str">
        <f>IF(Feuil1!K331="","",Feuil1!K331)</f>
        <v/>
      </c>
      <c r="L299" s="12" t="str">
        <f>IF(Feuil1!L331="","",Feuil1!L331)</f>
        <v/>
      </c>
      <c r="M299" s="13" t="str">
        <f>IF(Feuil1!M331="","",Feuil1!M331)</f>
        <v/>
      </c>
      <c r="N299" s="14" t="e">
        <f t="shared" si="4"/>
        <v>#VALUE!</v>
      </c>
      <c r="O299" s="14"/>
      <c r="P299" s="14" t="str">
        <f>IF(Feuil1!P331="","",Feuil1!P331)</f>
        <v/>
      </c>
      <c r="Q299">
        <v>2</v>
      </c>
      <c r="R299">
        <v>10</v>
      </c>
    </row>
    <row r="300" spans="1:18">
      <c r="A300" s="5" t="s">
        <v>841</v>
      </c>
      <c r="B300" s="5" t="s">
        <v>841</v>
      </c>
      <c r="C300" s="5" t="s">
        <v>842</v>
      </c>
      <c r="D300" s="5" t="s">
        <v>843</v>
      </c>
      <c r="E300" s="7">
        <f>IF(Feuil1!E332="","",Feuil1!E332)</f>
        <v>8.25</v>
      </c>
      <c r="F300" s="8" t="str">
        <f>IF(Feuil1!F332="","",Feuil1!F332)</f>
        <v/>
      </c>
      <c r="G300" s="8">
        <f>IF(Feuil1!G332="","",Feuil1!G332)</f>
        <v>14.5</v>
      </c>
      <c r="H300" s="8" t="str">
        <f>IF(Feuil1!H332="","",Feuil1!EH332)</f>
        <v/>
      </c>
      <c r="I300" s="8" t="str">
        <f>IF(Feuil1!I332="","",Feuil1!I332)</f>
        <v/>
      </c>
      <c r="J300" s="8" t="str">
        <f>IF(Feuil1!J332="","",Feuil1!J332)</f>
        <v/>
      </c>
      <c r="K300" s="8" t="str">
        <f>IF(Feuil1!K332="","",Feuil1!K332)</f>
        <v/>
      </c>
      <c r="L300" s="8" t="str">
        <f>IF(Feuil1!L332="","",Feuil1!L332)</f>
        <v/>
      </c>
      <c r="M300" s="9" t="str">
        <f>IF(Feuil1!M332="","",Feuil1!M332)</f>
        <v/>
      </c>
      <c r="N300" s="10" t="e">
        <f t="shared" si="4"/>
        <v>#VALUE!</v>
      </c>
      <c r="O300" s="10"/>
      <c r="P300" s="10" t="str">
        <f>IF(Feuil1!P332="","",Feuil1!P332)</f>
        <v/>
      </c>
      <c r="Q300">
        <v>2</v>
      </c>
      <c r="R300">
        <v>10</v>
      </c>
    </row>
    <row r="301" spans="1:18">
      <c r="A301" s="6" t="s">
        <v>844</v>
      </c>
      <c r="B301" s="6" t="s">
        <v>844</v>
      </c>
      <c r="C301" s="6" t="s">
        <v>845</v>
      </c>
      <c r="D301" s="6" t="s">
        <v>846</v>
      </c>
      <c r="E301" s="11">
        <f>IF(Feuil1!E333="","",Feuil1!E333)</f>
        <v>17</v>
      </c>
      <c r="F301" s="12" t="str">
        <f>IF(Feuil1!F333="","",Feuil1!F333)</f>
        <v/>
      </c>
      <c r="G301" s="12">
        <f>IF(Feuil1!G333="","",Feuil1!G333)</f>
        <v>16.5</v>
      </c>
      <c r="H301" s="12" t="str">
        <f>IF(Feuil1!H333="","",Feuil1!EH333)</f>
        <v/>
      </c>
      <c r="I301" s="12" t="str">
        <f>IF(Feuil1!I333="","",Feuil1!I333)</f>
        <v/>
      </c>
      <c r="J301" s="12" t="str">
        <f>IF(Feuil1!J333="","",Feuil1!J333)</f>
        <v/>
      </c>
      <c r="K301" s="12" t="str">
        <f>IF(Feuil1!K333="","",Feuil1!K333)</f>
        <v/>
      </c>
      <c r="L301" s="12" t="str">
        <f>IF(Feuil1!L333="","",Feuil1!L333)</f>
        <v/>
      </c>
      <c r="M301" s="13" t="str">
        <f>IF(Feuil1!M333="","",Feuil1!M333)</f>
        <v/>
      </c>
      <c r="N301" s="14" t="e">
        <f t="shared" si="4"/>
        <v>#VALUE!</v>
      </c>
      <c r="O301" s="14"/>
      <c r="P301" s="14" t="str">
        <f>IF(Feuil1!P333="","",Feuil1!P333)</f>
        <v/>
      </c>
      <c r="Q301">
        <v>2</v>
      </c>
      <c r="R301">
        <v>10</v>
      </c>
    </row>
    <row r="302" spans="1:18">
      <c r="A302" s="5" t="s">
        <v>847</v>
      </c>
      <c r="B302" s="5" t="s">
        <v>847</v>
      </c>
      <c r="C302" s="5" t="s">
        <v>848</v>
      </c>
      <c r="D302" s="5" t="s">
        <v>849</v>
      </c>
      <c r="E302" s="7">
        <f>IF(Feuil1!E334="","",Feuil1!E334)</f>
        <v>3</v>
      </c>
      <c r="F302" s="8" t="str">
        <f>IF(Feuil1!F334="","",Feuil1!F334)</f>
        <v/>
      </c>
      <c r="G302" s="8">
        <f>IF(Feuil1!G334="","",Feuil1!G334)</f>
        <v>13</v>
      </c>
      <c r="H302" s="8" t="str">
        <f>IF(Feuil1!H334="","",Feuil1!EH334)</f>
        <v/>
      </c>
      <c r="I302" s="8" t="str">
        <f>IF(Feuil1!I334="","",Feuil1!I334)</f>
        <v/>
      </c>
      <c r="J302" s="8" t="str">
        <f>IF(Feuil1!J334="","",Feuil1!J334)</f>
        <v/>
      </c>
      <c r="K302" s="8" t="str">
        <f>IF(Feuil1!K334="","",Feuil1!K334)</f>
        <v/>
      </c>
      <c r="L302" s="8" t="str">
        <f>IF(Feuil1!L334="","",Feuil1!L334)</f>
        <v/>
      </c>
      <c r="M302" s="9" t="str">
        <f>IF(Feuil1!M334="","",Feuil1!M334)</f>
        <v/>
      </c>
      <c r="N302" s="10" t="e">
        <f t="shared" si="4"/>
        <v>#VALUE!</v>
      </c>
      <c r="O302" s="10"/>
      <c r="P302" s="10" t="str">
        <f>IF(Feuil1!P334="","",Feuil1!P334)</f>
        <v/>
      </c>
      <c r="Q302">
        <v>2</v>
      </c>
      <c r="R302">
        <v>10</v>
      </c>
    </row>
    <row r="303" spans="1:18">
      <c r="A303" s="6" t="s">
        <v>850</v>
      </c>
      <c r="B303" s="6" t="s">
        <v>850</v>
      </c>
      <c r="C303" s="6" t="s">
        <v>851</v>
      </c>
      <c r="D303" s="6" t="s">
        <v>852</v>
      </c>
      <c r="E303" s="11">
        <f>IF(Feuil1!E340="","",Feuil1!E340)</f>
        <v>5.5</v>
      </c>
      <c r="F303" s="12" t="str">
        <f>IF(Feuil1!F340="","",Feuil1!F340)</f>
        <v/>
      </c>
      <c r="G303" s="12">
        <f>IF(Feuil1!G340="","",Feuil1!G340)</f>
        <v>15</v>
      </c>
      <c r="H303" s="12" t="str">
        <f>IF(Feuil1!H340="","",Feuil1!EH340)</f>
        <v/>
      </c>
      <c r="I303" s="12" t="str">
        <f>IF(Feuil1!I340="","",Feuil1!I340)</f>
        <v/>
      </c>
      <c r="J303" s="12" t="str">
        <f>IF(Feuil1!J340="","",Feuil1!J340)</f>
        <v/>
      </c>
      <c r="K303" s="12" t="str">
        <f>IF(Feuil1!K340="","",Feuil1!K340)</f>
        <v/>
      </c>
      <c r="L303" s="12" t="str">
        <f>IF(Feuil1!L340="","",Feuil1!L340)</f>
        <v/>
      </c>
      <c r="M303" s="13" t="str">
        <f>IF(Feuil1!M340="","",Feuil1!M340)</f>
        <v/>
      </c>
      <c r="N303" s="14" t="e">
        <f t="shared" si="4"/>
        <v>#VALUE!</v>
      </c>
      <c r="O303" s="14"/>
      <c r="P303" s="14" t="str">
        <f>IF(Feuil1!P340="","",Feuil1!P340)</f>
        <v/>
      </c>
      <c r="Q303">
        <v>2</v>
      </c>
      <c r="R303">
        <v>11</v>
      </c>
    </row>
    <row r="304" spans="1:18">
      <c r="A304" s="5" t="s">
        <v>853</v>
      </c>
      <c r="B304" s="5" t="s">
        <v>853</v>
      </c>
      <c r="C304" s="5" t="s">
        <v>854</v>
      </c>
      <c r="D304" s="5" t="s">
        <v>855</v>
      </c>
      <c r="E304" s="7">
        <f>IF(Feuil1!E341="","",Feuil1!E341)</f>
        <v>6.75</v>
      </c>
      <c r="F304" s="8" t="str">
        <f>IF(Feuil1!F341="","",Feuil1!F341)</f>
        <v/>
      </c>
      <c r="G304" s="8" t="str">
        <f>IF(Feuil1!G341="","",Feuil1!G341)</f>
        <v/>
      </c>
      <c r="H304" s="8" t="str">
        <f>IF(Feuil1!H341="","",Feuil1!EH341)</f>
        <v/>
      </c>
      <c r="I304" s="8" t="str">
        <f>IF(Feuil1!I341="","",Feuil1!I341)</f>
        <v/>
      </c>
      <c r="J304" s="8" t="str">
        <f>IF(Feuil1!J341="","",Feuil1!J341)</f>
        <v/>
      </c>
      <c r="K304" s="8" t="str">
        <f>IF(Feuil1!K341="","",Feuil1!K341)</f>
        <v/>
      </c>
      <c r="L304" s="8" t="str">
        <f>IF(Feuil1!L341="","",Feuil1!L341)</f>
        <v/>
      </c>
      <c r="M304" s="9" t="str">
        <f>IF(Feuil1!M341="","",Feuil1!M341)</f>
        <v/>
      </c>
      <c r="N304" s="10" t="e">
        <f t="shared" si="4"/>
        <v>#VALUE!</v>
      </c>
      <c r="O304" s="10"/>
      <c r="P304" s="10" t="str">
        <f>IF(Feuil1!P341="","",Feuil1!P341)</f>
        <v/>
      </c>
      <c r="Q304">
        <v>2</v>
      </c>
      <c r="R304">
        <v>11</v>
      </c>
    </row>
    <row r="305" spans="1:18">
      <c r="A305" s="6" t="s">
        <v>856</v>
      </c>
      <c r="B305" s="6" t="s">
        <v>856</v>
      </c>
      <c r="C305" s="6" t="s">
        <v>857</v>
      </c>
      <c r="D305" s="6" t="s">
        <v>858</v>
      </c>
      <c r="E305" s="11" t="str">
        <f>IF(Feuil1!E342="","",Feuil1!E342)</f>
        <v/>
      </c>
      <c r="F305" s="12" t="str">
        <f>IF(Feuil1!F342="","",Feuil1!F342)</f>
        <v/>
      </c>
      <c r="G305" s="12">
        <f>IF(Feuil1!G342="","",Feuil1!G342)</f>
        <v>13</v>
      </c>
      <c r="H305" s="12" t="str">
        <f>IF(Feuil1!H342="","",Feuil1!EH342)</f>
        <v/>
      </c>
      <c r="I305" s="12" t="str">
        <f>IF(Feuil1!I342="","",Feuil1!I342)</f>
        <v/>
      </c>
      <c r="J305" s="12" t="str">
        <f>IF(Feuil1!J342="","",Feuil1!J342)</f>
        <v/>
      </c>
      <c r="K305" s="12" t="str">
        <f>IF(Feuil1!K342="","",Feuil1!K342)</f>
        <v/>
      </c>
      <c r="L305" s="12" t="str">
        <f>IF(Feuil1!L342="","",Feuil1!L342)</f>
        <v/>
      </c>
      <c r="M305" s="13" t="str">
        <f>IF(Feuil1!M342="","",Feuil1!M342)</f>
        <v/>
      </c>
      <c r="N305" s="14" t="e">
        <f t="shared" si="4"/>
        <v>#VALUE!</v>
      </c>
      <c r="O305" s="14"/>
      <c r="P305" s="14" t="str">
        <f>IF(Feuil1!P342="","",Feuil1!P342)</f>
        <v/>
      </c>
      <c r="Q305">
        <v>2</v>
      </c>
      <c r="R305">
        <v>11</v>
      </c>
    </row>
    <row r="306" spans="1:18">
      <c r="A306" s="5" t="s">
        <v>859</v>
      </c>
      <c r="B306" s="5" t="s">
        <v>859</v>
      </c>
      <c r="C306" s="5" t="s">
        <v>860</v>
      </c>
      <c r="D306" s="5" t="s">
        <v>861</v>
      </c>
      <c r="E306" s="7" t="str">
        <f>IF(Feuil1!E343="","",Feuil1!E343)</f>
        <v/>
      </c>
      <c r="F306" s="8" t="str">
        <f>IF(Feuil1!F343="","",Feuil1!F343)</f>
        <v/>
      </c>
      <c r="G306" s="8" t="str">
        <f>IF(Feuil1!G343="","",Feuil1!G343)</f>
        <v/>
      </c>
      <c r="H306" s="8" t="str">
        <f>IF(Feuil1!H343="","",Feuil1!EH343)</f>
        <v/>
      </c>
      <c r="I306" s="8" t="str">
        <f>IF(Feuil1!I343="","",Feuil1!I343)</f>
        <v/>
      </c>
      <c r="J306" s="8" t="str">
        <f>IF(Feuil1!J343="","",Feuil1!J343)</f>
        <v/>
      </c>
      <c r="K306" s="8" t="str">
        <f>IF(Feuil1!K343="","",Feuil1!K343)</f>
        <v/>
      </c>
      <c r="L306" s="8" t="str">
        <f>IF(Feuil1!L343="","",Feuil1!L343)</f>
        <v/>
      </c>
      <c r="M306" s="9" t="str">
        <f>IF(Feuil1!M343="","",Feuil1!M343)</f>
        <v/>
      </c>
      <c r="N306" s="10" t="e">
        <f t="shared" si="4"/>
        <v>#VALUE!</v>
      </c>
      <c r="O306" s="10"/>
      <c r="P306" s="10" t="str">
        <f>IF(Feuil1!P343="","",Feuil1!P343)</f>
        <v/>
      </c>
      <c r="Q306">
        <v>2</v>
      </c>
      <c r="R306">
        <v>11</v>
      </c>
    </row>
    <row r="307" spans="1:18">
      <c r="A307" s="6" t="s">
        <v>862</v>
      </c>
      <c r="B307" s="6" t="s">
        <v>862</v>
      </c>
      <c r="C307" s="6" t="s">
        <v>863</v>
      </c>
      <c r="D307" s="6" t="s">
        <v>864</v>
      </c>
      <c r="E307" s="11" t="str">
        <f>IF(Feuil1!E344="","",Feuil1!E344)</f>
        <v/>
      </c>
      <c r="F307" s="12" t="str">
        <f>IF(Feuil1!F344="","",Feuil1!F344)</f>
        <v/>
      </c>
      <c r="G307" s="12" t="str">
        <f>IF(Feuil1!G344="","",Feuil1!G344)</f>
        <v/>
      </c>
      <c r="H307" s="12" t="str">
        <f>IF(Feuil1!H344="","",Feuil1!EH344)</f>
        <v/>
      </c>
      <c r="I307" s="12" t="str">
        <f>IF(Feuil1!I344="","",Feuil1!I344)</f>
        <v/>
      </c>
      <c r="J307" s="12" t="str">
        <f>IF(Feuil1!J344="","",Feuil1!J344)</f>
        <v/>
      </c>
      <c r="K307" s="12" t="str">
        <f>IF(Feuil1!K344="","",Feuil1!K344)</f>
        <v/>
      </c>
      <c r="L307" s="12" t="str">
        <f>IF(Feuil1!L344="","",Feuil1!L344)</f>
        <v/>
      </c>
      <c r="M307" s="13" t="str">
        <f>IF(Feuil1!M344="","",Feuil1!M344)</f>
        <v/>
      </c>
      <c r="N307" s="14" t="e">
        <f t="shared" si="4"/>
        <v>#VALUE!</v>
      </c>
      <c r="O307" s="14"/>
      <c r="P307" s="14" t="str">
        <f>IF(Feuil1!P344="","",Feuil1!P344)</f>
        <v/>
      </c>
      <c r="Q307">
        <v>2</v>
      </c>
      <c r="R307">
        <v>11</v>
      </c>
    </row>
    <row r="308" spans="1:18">
      <c r="A308" s="5" t="s">
        <v>865</v>
      </c>
      <c r="B308" s="5" t="s">
        <v>865</v>
      </c>
      <c r="C308" s="5" t="s">
        <v>866</v>
      </c>
      <c r="D308" s="5" t="s">
        <v>867</v>
      </c>
      <c r="E308" s="7" t="str">
        <f>IF(Feuil1!E345="","",Feuil1!E345)</f>
        <v/>
      </c>
      <c r="F308" s="8" t="str">
        <f>IF(Feuil1!F345="","",Feuil1!F345)</f>
        <v/>
      </c>
      <c r="G308" s="8" t="str">
        <f>IF(Feuil1!G345="","",Feuil1!G345)</f>
        <v/>
      </c>
      <c r="H308" s="8" t="str">
        <f>IF(Feuil1!H345="","",Feuil1!EH345)</f>
        <v/>
      </c>
      <c r="I308" s="8" t="str">
        <f>IF(Feuil1!I345="","",Feuil1!I345)</f>
        <v/>
      </c>
      <c r="J308" s="8" t="str">
        <f>IF(Feuil1!J345="","",Feuil1!J345)</f>
        <v/>
      </c>
      <c r="K308" s="8" t="str">
        <f>IF(Feuil1!K345="","",Feuil1!K345)</f>
        <v/>
      </c>
      <c r="L308" s="8" t="str">
        <f>IF(Feuil1!L345="","",Feuil1!L345)</f>
        <v/>
      </c>
      <c r="M308" s="9" t="str">
        <f>IF(Feuil1!M345="","",Feuil1!M345)</f>
        <v/>
      </c>
      <c r="N308" s="10" t="e">
        <f t="shared" si="4"/>
        <v>#VALUE!</v>
      </c>
      <c r="O308" s="10"/>
      <c r="P308" s="10" t="str">
        <f>IF(Feuil1!P345="","",Feuil1!P345)</f>
        <v/>
      </c>
      <c r="Q308">
        <v>2</v>
      </c>
      <c r="R308">
        <v>11</v>
      </c>
    </row>
    <row r="309" spans="1:18">
      <c r="A309" s="6" t="s">
        <v>868</v>
      </c>
      <c r="B309" s="6" t="s">
        <v>868</v>
      </c>
      <c r="C309" s="6" t="s">
        <v>869</v>
      </c>
      <c r="D309" s="6" t="s">
        <v>870</v>
      </c>
      <c r="E309" s="11">
        <f>IF(Feuil1!E346="","",Feuil1!E346)</f>
        <v>4</v>
      </c>
      <c r="F309" s="12" t="str">
        <f>IF(Feuil1!F346="","",Feuil1!F346)</f>
        <v/>
      </c>
      <c r="G309" s="12">
        <f>IF(Feuil1!G346="","",Feuil1!G346)</f>
        <v>15</v>
      </c>
      <c r="H309" s="12" t="str">
        <f>IF(Feuil1!H346="","",Feuil1!EH346)</f>
        <v/>
      </c>
      <c r="I309" s="12" t="str">
        <f>IF(Feuil1!I346="","",Feuil1!I346)</f>
        <v/>
      </c>
      <c r="J309" s="12" t="str">
        <f>IF(Feuil1!J346="","",Feuil1!J346)</f>
        <v/>
      </c>
      <c r="K309" s="12" t="str">
        <f>IF(Feuil1!K346="","",Feuil1!K346)</f>
        <v/>
      </c>
      <c r="L309" s="12" t="str">
        <f>IF(Feuil1!L346="","",Feuil1!L346)</f>
        <v/>
      </c>
      <c r="M309" s="13" t="str">
        <f>IF(Feuil1!M346="","",Feuil1!M346)</f>
        <v/>
      </c>
      <c r="N309" s="14" t="e">
        <f t="shared" si="4"/>
        <v>#VALUE!</v>
      </c>
      <c r="O309" s="14"/>
      <c r="P309" s="14" t="str">
        <f>IF(Feuil1!P346="","",Feuil1!P346)</f>
        <v/>
      </c>
      <c r="Q309">
        <v>2</v>
      </c>
      <c r="R309">
        <v>11</v>
      </c>
    </row>
    <row r="310" spans="1:18">
      <c r="A310" s="5" t="s">
        <v>871</v>
      </c>
      <c r="B310" s="5" t="s">
        <v>871</v>
      </c>
      <c r="C310" s="5" t="s">
        <v>872</v>
      </c>
      <c r="D310" s="5" t="s">
        <v>873</v>
      </c>
      <c r="E310" s="7">
        <f>IF(Feuil1!E347="","",Feuil1!E347)</f>
        <v>5.5</v>
      </c>
      <c r="F310" s="8" t="str">
        <f>IF(Feuil1!F347="","",Feuil1!F347)</f>
        <v/>
      </c>
      <c r="G310" s="8" t="str">
        <f>IF(Feuil1!G347="","",Feuil1!G347)</f>
        <v/>
      </c>
      <c r="H310" s="8" t="str">
        <f>IF(Feuil1!H347="","",Feuil1!EH347)</f>
        <v/>
      </c>
      <c r="I310" s="8" t="str">
        <f>IF(Feuil1!I347="","",Feuil1!I347)</f>
        <v/>
      </c>
      <c r="J310" s="8" t="str">
        <f>IF(Feuil1!J347="","",Feuil1!J347)</f>
        <v/>
      </c>
      <c r="K310" s="8" t="str">
        <f>IF(Feuil1!K347="","",Feuil1!K347)</f>
        <v/>
      </c>
      <c r="L310" s="8" t="str">
        <f>IF(Feuil1!L347="","",Feuil1!L347)</f>
        <v/>
      </c>
      <c r="M310" s="9" t="str">
        <f>IF(Feuil1!M347="","",Feuil1!M347)</f>
        <v/>
      </c>
      <c r="N310" s="10" t="e">
        <f t="shared" si="4"/>
        <v>#VALUE!</v>
      </c>
      <c r="O310" s="10"/>
      <c r="P310" s="10" t="str">
        <f>IF(Feuil1!P347="","",Feuil1!P347)</f>
        <v/>
      </c>
      <c r="Q310">
        <v>2</v>
      </c>
      <c r="R310">
        <v>11</v>
      </c>
    </row>
    <row r="311" spans="1:18">
      <c r="A311" s="6" t="s">
        <v>874</v>
      </c>
      <c r="B311" s="6" t="s">
        <v>874</v>
      </c>
      <c r="C311" s="6" t="s">
        <v>872</v>
      </c>
      <c r="D311" s="6" t="s">
        <v>875</v>
      </c>
      <c r="E311" s="11" t="str">
        <f>IF(Feuil1!E348="","",Feuil1!E348)</f>
        <v/>
      </c>
      <c r="F311" s="12" t="str">
        <f>IF(Feuil1!F348="","",Feuil1!F348)</f>
        <v/>
      </c>
      <c r="G311" s="12" t="str">
        <f>IF(Feuil1!G348="","",Feuil1!G348)</f>
        <v/>
      </c>
      <c r="H311" s="12" t="str">
        <f>IF(Feuil1!H348="","",Feuil1!EH348)</f>
        <v/>
      </c>
      <c r="I311" s="12" t="str">
        <f>IF(Feuil1!I348="","",Feuil1!I348)</f>
        <v/>
      </c>
      <c r="J311" s="12" t="str">
        <f>IF(Feuil1!J348="","",Feuil1!J348)</f>
        <v/>
      </c>
      <c r="K311" s="12" t="str">
        <f>IF(Feuil1!K348="","",Feuil1!K348)</f>
        <v/>
      </c>
      <c r="L311" s="12" t="str">
        <f>IF(Feuil1!L348="","",Feuil1!L348)</f>
        <v/>
      </c>
      <c r="M311" s="13" t="str">
        <f>IF(Feuil1!M348="","",Feuil1!M348)</f>
        <v/>
      </c>
      <c r="N311" s="14" t="e">
        <f t="shared" si="4"/>
        <v>#VALUE!</v>
      </c>
      <c r="O311" s="14"/>
      <c r="P311" s="14" t="str">
        <f>IF(Feuil1!P348="","",Feuil1!P348)</f>
        <v/>
      </c>
      <c r="Q311">
        <v>2</v>
      </c>
      <c r="R311">
        <v>11</v>
      </c>
    </row>
    <row r="312" spans="1:18">
      <c r="A312" s="5" t="s">
        <v>876</v>
      </c>
      <c r="B312" s="5" t="s">
        <v>876</v>
      </c>
      <c r="C312" s="5" t="s">
        <v>877</v>
      </c>
      <c r="D312" s="5" t="s">
        <v>878</v>
      </c>
      <c r="E312" s="7">
        <f>IF(Feuil1!E349="","",Feuil1!E349)</f>
        <v>8</v>
      </c>
      <c r="F312" s="8" t="str">
        <f>IF(Feuil1!F349="","",Feuil1!F349)</f>
        <v/>
      </c>
      <c r="G312" s="8">
        <f>IF(Feuil1!G349="","",Feuil1!G349)</f>
        <v>16</v>
      </c>
      <c r="H312" s="8" t="str">
        <f>IF(Feuil1!H349="","",Feuil1!EH349)</f>
        <v/>
      </c>
      <c r="I312" s="8" t="str">
        <f>IF(Feuil1!I349="","",Feuil1!I349)</f>
        <v/>
      </c>
      <c r="J312" s="8" t="str">
        <f>IF(Feuil1!J349="","",Feuil1!J349)</f>
        <v/>
      </c>
      <c r="K312" s="8" t="str">
        <f>IF(Feuil1!K349="","",Feuil1!K349)</f>
        <v/>
      </c>
      <c r="L312" s="8" t="str">
        <f>IF(Feuil1!L349="","",Feuil1!L349)</f>
        <v/>
      </c>
      <c r="M312" s="9" t="str">
        <f>IF(Feuil1!M349="","",Feuil1!M349)</f>
        <v/>
      </c>
      <c r="N312" s="10" t="e">
        <f t="shared" si="4"/>
        <v>#VALUE!</v>
      </c>
      <c r="O312" s="10"/>
      <c r="P312" s="10" t="str">
        <f>IF(Feuil1!P349="","",Feuil1!P349)</f>
        <v/>
      </c>
      <c r="Q312">
        <v>2</v>
      </c>
      <c r="R312">
        <v>11</v>
      </c>
    </row>
    <row r="313" spans="1:18">
      <c r="A313" s="6" t="s">
        <v>879</v>
      </c>
      <c r="B313" s="6" t="s">
        <v>879</v>
      </c>
      <c r="C313" s="6" t="s">
        <v>880</v>
      </c>
      <c r="D313" s="6" t="s">
        <v>462</v>
      </c>
      <c r="E313" s="11" t="str">
        <f>IF(Feuil1!E350="","",Feuil1!E350)</f>
        <v/>
      </c>
      <c r="F313" s="12" t="str">
        <f>IF(Feuil1!F350="","",Feuil1!F350)</f>
        <v/>
      </c>
      <c r="G313" s="12" t="str">
        <f>IF(Feuil1!G350="","",Feuil1!G350)</f>
        <v/>
      </c>
      <c r="H313" s="12" t="str">
        <f>IF(Feuil1!H350="","",Feuil1!EH350)</f>
        <v/>
      </c>
      <c r="I313" s="12" t="str">
        <f>IF(Feuil1!I350="","",Feuil1!I350)</f>
        <v/>
      </c>
      <c r="J313" s="12" t="str">
        <f>IF(Feuil1!J350="","",Feuil1!J350)</f>
        <v/>
      </c>
      <c r="K313" s="12" t="str">
        <f>IF(Feuil1!K350="","",Feuil1!K350)</f>
        <v/>
      </c>
      <c r="L313" s="12" t="str">
        <f>IF(Feuil1!L350="","",Feuil1!L350)</f>
        <v/>
      </c>
      <c r="M313" s="13" t="str">
        <f>IF(Feuil1!M350="","",Feuil1!M350)</f>
        <v/>
      </c>
      <c r="N313" s="14" t="e">
        <f t="shared" si="4"/>
        <v>#VALUE!</v>
      </c>
      <c r="O313" s="14"/>
      <c r="P313" s="14" t="str">
        <f>IF(Feuil1!P350="","",Feuil1!P350)</f>
        <v/>
      </c>
      <c r="Q313">
        <v>2</v>
      </c>
      <c r="R313">
        <v>11</v>
      </c>
    </row>
    <row r="314" spans="1:18">
      <c r="A314" s="5" t="s">
        <v>881</v>
      </c>
      <c r="B314" s="5" t="s">
        <v>881</v>
      </c>
      <c r="C314" s="5" t="s">
        <v>882</v>
      </c>
      <c r="D314" s="5" t="s">
        <v>883</v>
      </c>
      <c r="E314" s="7" t="str">
        <f>IF(Feuil1!E351="","",Feuil1!E351)</f>
        <v/>
      </c>
      <c r="F314" s="8" t="str">
        <f>IF(Feuil1!F351="","",Feuil1!F351)</f>
        <v/>
      </c>
      <c r="G314" s="8" t="str">
        <f>IF(Feuil1!G351="","",Feuil1!G351)</f>
        <v/>
      </c>
      <c r="H314" s="8" t="str">
        <f>IF(Feuil1!H351="","",Feuil1!EH351)</f>
        <v/>
      </c>
      <c r="I314" s="8" t="str">
        <f>IF(Feuil1!I351="","",Feuil1!I351)</f>
        <v/>
      </c>
      <c r="J314" s="8" t="str">
        <f>IF(Feuil1!J351="","",Feuil1!J351)</f>
        <v/>
      </c>
      <c r="K314" s="8" t="str">
        <f>IF(Feuil1!K351="","",Feuil1!K351)</f>
        <v/>
      </c>
      <c r="L314" s="8" t="str">
        <f>IF(Feuil1!L351="","",Feuil1!L351)</f>
        <v/>
      </c>
      <c r="M314" s="9" t="str">
        <f>IF(Feuil1!M351="","",Feuil1!M351)</f>
        <v/>
      </c>
      <c r="N314" s="10" t="e">
        <f t="shared" si="4"/>
        <v>#VALUE!</v>
      </c>
      <c r="O314" s="10"/>
      <c r="P314" s="10" t="str">
        <f>IF(Feuil1!P351="","",Feuil1!P351)</f>
        <v/>
      </c>
      <c r="Q314">
        <v>2</v>
      </c>
      <c r="R314">
        <v>11</v>
      </c>
    </row>
    <row r="315" spans="1:18">
      <c r="A315" s="6" t="s">
        <v>884</v>
      </c>
      <c r="B315" s="6" t="s">
        <v>884</v>
      </c>
      <c r="C315" s="6" t="s">
        <v>885</v>
      </c>
      <c r="D315" s="6" t="s">
        <v>886</v>
      </c>
      <c r="E315" s="11" t="str">
        <f>IF(Feuil1!E352="","",Feuil1!E352)</f>
        <v/>
      </c>
      <c r="F315" s="12" t="str">
        <f>IF(Feuil1!F352="","",Feuil1!F352)</f>
        <v/>
      </c>
      <c r="G315" s="12" t="str">
        <f>IF(Feuil1!G352="","",Feuil1!G352)</f>
        <v/>
      </c>
      <c r="H315" s="12" t="str">
        <f>IF(Feuil1!H352="","",Feuil1!EH352)</f>
        <v/>
      </c>
      <c r="I315" s="12" t="str">
        <f>IF(Feuil1!I352="","",Feuil1!I352)</f>
        <v/>
      </c>
      <c r="J315" s="12" t="str">
        <f>IF(Feuil1!J352="","",Feuil1!J352)</f>
        <v/>
      </c>
      <c r="K315" s="12" t="str">
        <f>IF(Feuil1!K352="","",Feuil1!K352)</f>
        <v/>
      </c>
      <c r="L315" s="12" t="str">
        <f>IF(Feuil1!L352="","",Feuil1!L352)</f>
        <v/>
      </c>
      <c r="M315" s="13" t="str">
        <f>IF(Feuil1!M352="","",Feuil1!M352)</f>
        <v/>
      </c>
      <c r="N315" s="14" t="e">
        <f t="shared" si="4"/>
        <v>#VALUE!</v>
      </c>
      <c r="O315" s="14"/>
      <c r="P315" s="14" t="str">
        <f>IF(Feuil1!P352="","",Feuil1!P352)</f>
        <v/>
      </c>
      <c r="Q315">
        <v>2</v>
      </c>
      <c r="R315">
        <v>11</v>
      </c>
    </row>
    <row r="316" spans="1:18">
      <c r="A316" s="5" t="s">
        <v>887</v>
      </c>
      <c r="B316" s="5" t="s">
        <v>887</v>
      </c>
      <c r="C316" s="5" t="s">
        <v>888</v>
      </c>
      <c r="D316" s="5" t="s">
        <v>889</v>
      </c>
      <c r="E316" s="7" t="str">
        <f>IF(Feuil1!E353="","",Feuil1!E353)</f>
        <v/>
      </c>
      <c r="F316" s="8" t="str">
        <f>IF(Feuil1!F353="","",Feuil1!F353)</f>
        <v/>
      </c>
      <c r="G316" s="8" t="str">
        <f>IF(Feuil1!G353="","",Feuil1!G353)</f>
        <v/>
      </c>
      <c r="H316" s="8" t="str">
        <f>IF(Feuil1!H353="","",Feuil1!EH353)</f>
        <v/>
      </c>
      <c r="I316" s="8" t="str">
        <f>IF(Feuil1!I353="","",Feuil1!I353)</f>
        <v/>
      </c>
      <c r="J316" s="8" t="str">
        <f>IF(Feuil1!J353="","",Feuil1!J353)</f>
        <v/>
      </c>
      <c r="K316" s="8" t="str">
        <f>IF(Feuil1!K353="","",Feuil1!K353)</f>
        <v/>
      </c>
      <c r="L316" s="8" t="str">
        <f>IF(Feuil1!L353="","",Feuil1!L353)</f>
        <v/>
      </c>
      <c r="M316" s="9" t="str">
        <f>IF(Feuil1!M353="","",Feuil1!M353)</f>
        <v/>
      </c>
      <c r="N316" s="10" t="e">
        <f t="shared" si="4"/>
        <v>#VALUE!</v>
      </c>
      <c r="O316" s="10"/>
      <c r="P316" s="10" t="str">
        <f>IF(Feuil1!P353="","",Feuil1!P353)</f>
        <v/>
      </c>
      <c r="Q316">
        <v>2</v>
      </c>
      <c r="R316">
        <v>11</v>
      </c>
    </row>
    <row r="317" spans="1:18">
      <c r="A317" s="6" t="s">
        <v>890</v>
      </c>
      <c r="B317" s="6" t="s">
        <v>890</v>
      </c>
      <c r="C317" s="6" t="s">
        <v>891</v>
      </c>
      <c r="D317" s="6" t="s">
        <v>892</v>
      </c>
      <c r="E317" s="11">
        <f>IF(Feuil1!E354="","",Feuil1!E354)</f>
        <v>4</v>
      </c>
      <c r="F317" s="12" t="str">
        <f>IF(Feuil1!F354="","",Feuil1!F354)</f>
        <v/>
      </c>
      <c r="G317" s="12">
        <f>IF(Feuil1!G354="","",Feuil1!G354)</f>
        <v>13.5</v>
      </c>
      <c r="H317" s="12" t="str">
        <f>IF(Feuil1!H354="","",Feuil1!EH354)</f>
        <v/>
      </c>
      <c r="I317" s="12" t="str">
        <f>IF(Feuil1!I354="","",Feuil1!I354)</f>
        <v/>
      </c>
      <c r="J317" s="12" t="str">
        <f>IF(Feuil1!J354="","",Feuil1!J354)</f>
        <v/>
      </c>
      <c r="K317" s="12" t="str">
        <f>IF(Feuil1!K354="","",Feuil1!K354)</f>
        <v/>
      </c>
      <c r="L317" s="12" t="str">
        <f>IF(Feuil1!L354="","",Feuil1!L354)</f>
        <v/>
      </c>
      <c r="M317" s="13" t="str">
        <f>IF(Feuil1!M354="","",Feuil1!M354)</f>
        <v/>
      </c>
      <c r="N317" s="14" t="e">
        <f t="shared" si="4"/>
        <v>#VALUE!</v>
      </c>
      <c r="O317" s="14"/>
      <c r="P317" s="14" t="str">
        <f>IF(Feuil1!P354="","",Feuil1!P354)</f>
        <v/>
      </c>
      <c r="Q317">
        <v>2</v>
      </c>
      <c r="R317">
        <v>11</v>
      </c>
    </row>
    <row r="318" spans="1:18">
      <c r="A318" s="5" t="s">
        <v>893</v>
      </c>
      <c r="B318" s="5" t="s">
        <v>893</v>
      </c>
      <c r="C318" s="5" t="s">
        <v>894</v>
      </c>
      <c r="D318" s="5" t="s">
        <v>895</v>
      </c>
      <c r="E318" s="7">
        <f>IF(Feuil1!E355="","",Feuil1!E355)</f>
        <v>2.5</v>
      </c>
      <c r="F318" s="8" t="str">
        <f>IF(Feuil1!F355="","",Feuil1!F355)</f>
        <v/>
      </c>
      <c r="G318" s="8" t="str">
        <f>IF(Feuil1!G355="","",Feuil1!G355)</f>
        <v/>
      </c>
      <c r="H318" s="8" t="str">
        <f>IF(Feuil1!H355="","",Feuil1!EH355)</f>
        <v/>
      </c>
      <c r="I318" s="8" t="str">
        <f>IF(Feuil1!I355="","",Feuil1!I355)</f>
        <v/>
      </c>
      <c r="J318" s="8" t="str">
        <f>IF(Feuil1!J355="","",Feuil1!J355)</f>
        <v/>
      </c>
      <c r="K318" s="8" t="str">
        <f>IF(Feuil1!K355="","",Feuil1!K355)</f>
        <v/>
      </c>
      <c r="L318" s="8" t="str">
        <f>IF(Feuil1!L355="","",Feuil1!L355)</f>
        <v/>
      </c>
      <c r="M318" s="9" t="str">
        <f>IF(Feuil1!M355="","",Feuil1!M355)</f>
        <v/>
      </c>
      <c r="N318" s="10" t="e">
        <f t="shared" si="4"/>
        <v>#VALUE!</v>
      </c>
      <c r="O318" s="10"/>
      <c r="P318" s="10" t="str">
        <f>IF(Feuil1!P355="","",Feuil1!P355)</f>
        <v/>
      </c>
      <c r="Q318">
        <v>2</v>
      </c>
      <c r="R318">
        <v>11</v>
      </c>
    </row>
    <row r="319" spans="1:18">
      <c r="A319" s="6" t="s">
        <v>896</v>
      </c>
      <c r="B319" s="6" t="s">
        <v>896</v>
      </c>
      <c r="C319" s="6" t="s">
        <v>897</v>
      </c>
      <c r="D319" s="6" t="s">
        <v>271</v>
      </c>
      <c r="E319" s="11">
        <f>IF(Feuil1!E356="","",Feuil1!E356)</f>
        <v>7.5</v>
      </c>
      <c r="F319" s="12" t="str">
        <f>IF(Feuil1!F356="","",Feuil1!F356)</f>
        <v/>
      </c>
      <c r="G319" s="12">
        <f>IF(Feuil1!G356="","",Feuil1!G356)</f>
        <v>16</v>
      </c>
      <c r="H319" s="12" t="str">
        <f>IF(Feuil1!H356="","",Feuil1!EH356)</f>
        <v/>
      </c>
      <c r="I319" s="12" t="str">
        <f>IF(Feuil1!I356="","",Feuil1!I356)</f>
        <v/>
      </c>
      <c r="J319" s="12" t="str">
        <f>IF(Feuil1!J356="","",Feuil1!J356)</f>
        <v/>
      </c>
      <c r="K319" s="12" t="str">
        <f>IF(Feuil1!K356="","",Feuil1!K356)</f>
        <v/>
      </c>
      <c r="L319" s="12" t="str">
        <f>IF(Feuil1!L356="","",Feuil1!L356)</f>
        <v/>
      </c>
      <c r="M319" s="13" t="str">
        <f>IF(Feuil1!M356="","",Feuil1!M356)</f>
        <v/>
      </c>
      <c r="N319" s="14" t="e">
        <f t="shared" si="4"/>
        <v>#VALUE!</v>
      </c>
      <c r="O319" s="14"/>
      <c r="P319" s="14" t="str">
        <f>IF(Feuil1!P356="","",Feuil1!P356)</f>
        <v/>
      </c>
      <c r="Q319">
        <v>2</v>
      </c>
      <c r="R319">
        <v>11</v>
      </c>
    </row>
    <row r="320" spans="1:18">
      <c r="A320" s="5" t="s">
        <v>898</v>
      </c>
      <c r="B320" s="5" t="s">
        <v>898</v>
      </c>
      <c r="C320" s="5" t="s">
        <v>899</v>
      </c>
      <c r="D320" s="5" t="s">
        <v>35</v>
      </c>
      <c r="E320" s="7" t="str">
        <f>IF(Feuil1!E357="","",Feuil1!E357)</f>
        <v/>
      </c>
      <c r="F320" s="8" t="str">
        <f>IF(Feuil1!F357="","",Feuil1!F357)</f>
        <v/>
      </c>
      <c r="G320" s="8" t="str">
        <f>IF(Feuil1!G357="","",Feuil1!G357)</f>
        <v/>
      </c>
      <c r="H320" s="8" t="str">
        <f>IF(Feuil1!H357="","",Feuil1!EH357)</f>
        <v/>
      </c>
      <c r="I320" s="8" t="str">
        <f>IF(Feuil1!I357="","",Feuil1!I357)</f>
        <v/>
      </c>
      <c r="J320" s="8" t="str">
        <f>IF(Feuil1!J357="","",Feuil1!J357)</f>
        <v/>
      </c>
      <c r="K320" s="8" t="str">
        <f>IF(Feuil1!K357="","",Feuil1!K357)</f>
        <v/>
      </c>
      <c r="L320" s="8" t="str">
        <f>IF(Feuil1!L357="","",Feuil1!L357)</f>
        <v/>
      </c>
      <c r="M320" s="9" t="str">
        <f>IF(Feuil1!M357="","",Feuil1!M357)</f>
        <v/>
      </c>
      <c r="N320" s="10" t="e">
        <f t="shared" si="4"/>
        <v>#VALUE!</v>
      </c>
      <c r="O320" s="10"/>
      <c r="P320" s="10" t="str">
        <f>IF(Feuil1!P357="","",Feuil1!P357)</f>
        <v/>
      </c>
      <c r="Q320">
        <v>2</v>
      </c>
      <c r="R320">
        <v>11</v>
      </c>
    </row>
    <row r="321" spans="1:18">
      <c r="A321" s="6" t="s">
        <v>900</v>
      </c>
      <c r="B321" s="6" t="s">
        <v>900</v>
      </c>
      <c r="C321" s="6" t="s">
        <v>901</v>
      </c>
      <c r="D321" s="6" t="s">
        <v>902</v>
      </c>
      <c r="E321" s="11">
        <f>IF(Feuil1!E420="","",Feuil1!E420)</f>
        <v>6.75</v>
      </c>
      <c r="F321" s="12" t="str">
        <f>IF(Feuil1!F420="","",Feuil1!F420)</f>
        <v/>
      </c>
      <c r="G321" s="12" t="str">
        <f>IF(Feuil1!G420="","",Feuil1!G420)</f>
        <v/>
      </c>
      <c r="H321" s="12" t="str">
        <f>IF(Feuil1!H420="","",Feuil1!EH420)</f>
        <v/>
      </c>
      <c r="I321" s="12" t="str">
        <f>IF(Feuil1!I420="","",Feuil1!I420)</f>
        <v/>
      </c>
      <c r="J321" s="12" t="str">
        <f>IF(Feuil1!J420="","",Feuil1!J420)</f>
        <v/>
      </c>
      <c r="K321" s="12" t="str">
        <f>IF(Feuil1!K420="","",Feuil1!K420)</f>
        <v/>
      </c>
      <c r="L321" s="12" t="str">
        <f>IF(Feuil1!L420="","",Feuil1!L420)</f>
        <v/>
      </c>
      <c r="M321" s="13" t="str">
        <f>IF(Feuil1!M420="","",Feuil1!M420)</f>
        <v/>
      </c>
      <c r="N321" s="14" t="e">
        <f t="shared" si="4"/>
        <v>#VALUE!</v>
      </c>
      <c r="O321" s="14"/>
      <c r="P321" s="14" t="str">
        <f>IF(Feuil1!P420="","",Feuil1!P420)</f>
        <v/>
      </c>
      <c r="Q321" t="s">
        <v>31</v>
      </c>
      <c r="R321" t="s">
        <v>160</v>
      </c>
    </row>
    <row r="322" spans="1:18">
      <c r="A322" s="5" t="s">
        <v>903</v>
      </c>
      <c r="B322" s="5" t="s">
        <v>903</v>
      </c>
      <c r="C322" s="5" t="s">
        <v>904</v>
      </c>
      <c r="D322" s="5" t="s">
        <v>56</v>
      </c>
      <c r="E322" s="7">
        <f>IF(Feuil1!E358="","",Feuil1!E358)</f>
        <v>5.5</v>
      </c>
      <c r="F322" s="8" t="str">
        <f>IF(Feuil1!F358="","",Feuil1!F358)</f>
        <v/>
      </c>
      <c r="G322" s="8">
        <f>IF(Feuil1!G358="","",Feuil1!G358)</f>
        <v>15</v>
      </c>
      <c r="H322" s="8" t="str">
        <f>IF(Feuil1!H358="","",Feuil1!EH358)</f>
        <v/>
      </c>
      <c r="I322" s="8" t="str">
        <f>IF(Feuil1!I358="","",Feuil1!I358)</f>
        <v/>
      </c>
      <c r="J322" s="8" t="str">
        <f>IF(Feuil1!J358="","",Feuil1!J358)</f>
        <v/>
      </c>
      <c r="K322" s="8" t="str">
        <f>IF(Feuil1!K358="","",Feuil1!K358)</f>
        <v/>
      </c>
      <c r="L322" s="8" t="str">
        <f>IF(Feuil1!L358="","",Feuil1!L358)</f>
        <v/>
      </c>
      <c r="M322" s="9" t="str">
        <f>IF(Feuil1!M358="","",Feuil1!M358)</f>
        <v/>
      </c>
      <c r="N322" s="10" t="e">
        <f t="shared" si="4"/>
        <v>#VALUE!</v>
      </c>
      <c r="O322" s="10"/>
      <c r="P322" s="10" t="str">
        <f>IF(Feuil1!P358="","",Feuil1!P358)</f>
        <v/>
      </c>
      <c r="Q322">
        <v>2</v>
      </c>
      <c r="R322">
        <v>11</v>
      </c>
    </row>
    <row r="323" spans="1:18">
      <c r="A323" s="6" t="s">
        <v>905</v>
      </c>
      <c r="B323" s="6" t="s">
        <v>905</v>
      </c>
      <c r="C323" s="6" t="s">
        <v>906</v>
      </c>
      <c r="D323" s="6" t="s">
        <v>907</v>
      </c>
      <c r="E323" s="11" t="str">
        <f>IF(Feuil1!E359="","",Feuil1!E359)</f>
        <v/>
      </c>
      <c r="F323" s="12" t="str">
        <f>IF(Feuil1!F359="","",Feuil1!F359)</f>
        <v/>
      </c>
      <c r="G323" s="12">
        <f>IF(Feuil1!G359="","",Feuil1!G359)</f>
        <v>15.5</v>
      </c>
      <c r="H323" s="12" t="str">
        <f>IF(Feuil1!H359="","",Feuil1!EH359)</f>
        <v/>
      </c>
      <c r="I323" s="12" t="str">
        <f>IF(Feuil1!I359="","",Feuil1!I359)</f>
        <v/>
      </c>
      <c r="J323" s="12" t="str">
        <f>IF(Feuil1!J359="","",Feuil1!J359)</f>
        <v/>
      </c>
      <c r="K323" s="12" t="str">
        <f>IF(Feuil1!K359="","",Feuil1!K359)</f>
        <v/>
      </c>
      <c r="L323" s="12" t="str">
        <f>IF(Feuil1!L359="","",Feuil1!L359)</f>
        <v/>
      </c>
      <c r="M323" s="13" t="str">
        <f>IF(Feuil1!M359="","",Feuil1!M359)</f>
        <v/>
      </c>
      <c r="N323" s="14" t="e">
        <f t="shared" si="4"/>
        <v>#VALUE!</v>
      </c>
      <c r="O323" s="14"/>
      <c r="P323" s="14" t="str">
        <f>IF(Feuil1!P359="","",Feuil1!P359)</f>
        <v/>
      </c>
      <c r="Q323">
        <v>2</v>
      </c>
      <c r="R323">
        <v>11</v>
      </c>
    </row>
    <row r="324" spans="1:18">
      <c r="A324" s="5" t="s">
        <v>908</v>
      </c>
      <c r="B324" s="5" t="s">
        <v>908</v>
      </c>
      <c r="C324" s="5" t="s">
        <v>909</v>
      </c>
      <c r="D324" s="5" t="s">
        <v>910</v>
      </c>
      <c r="E324" s="7" t="str">
        <f>IF(Feuil1!E360="","",Feuil1!E360)</f>
        <v/>
      </c>
      <c r="F324" s="8" t="str">
        <f>IF(Feuil1!F360="","",Feuil1!F360)</f>
        <v/>
      </c>
      <c r="G324" s="8" t="str">
        <f>IF(Feuil1!G360="","",Feuil1!G360)</f>
        <v/>
      </c>
      <c r="H324" s="8" t="str">
        <f>IF(Feuil1!H360="","",Feuil1!EH360)</f>
        <v/>
      </c>
      <c r="I324" s="8" t="str">
        <f>IF(Feuil1!I360="","",Feuil1!I360)</f>
        <v/>
      </c>
      <c r="J324" s="8" t="str">
        <f>IF(Feuil1!J360="","",Feuil1!J360)</f>
        <v/>
      </c>
      <c r="K324" s="8" t="str">
        <f>IF(Feuil1!K360="","",Feuil1!K360)</f>
        <v/>
      </c>
      <c r="L324" s="8" t="str">
        <f>IF(Feuil1!L360="","",Feuil1!L360)</f>
        <v/>
      </c>
      <c r="M324" s="9" t="str">
        <f>IF(Feuil1!M360="","",Feuil1!M360)</f>
        <v/>
      </c>
      <c r="N324" s="10" t="e">
        <f t="shared" si="4"/>
        <v>#VALUE!</v>
      </c>
      <c r="O324" s="10"/>
      <c r="P324" s="10" t="str">
        <f>IF(Feuil1!P360="","",Feuil1!P360)</f>
        <v/>
      </c>
      <c r="Q324">
        <v>2</v>
      </c>
      <c r="R324">
        <v>11</v>
      </c>
    </row>
    <row r="325" spans="1:18">
      <c r="A325" s="6" t="s">
        <v>911</v>
      </c>
      <c r="B325" s="6" t="s">
        <v>911</v>
      </c>
      <c r="C325" s="6" t="s">
        <v>912</v>
      </c>
      <c r="D325" s="6" t="s">
        <v>913</v>
      </c>
      <c r="E325" s="11">
        <f>IF(Feuil1!E361="","",Feuil1!E361)</f>
        <v>8</v>
      </c>
      <c r="F325" s="12" t="str">
        <f>IF(Feuil1!F361="","",Feuil1!F361)</f>
        <v/>
      </c>
      <c r="G325" s="12">
        <f>IF(Feuil1!G361="","",Feuil1!G361)</f>
        <v>15.5</v>
      </c>
      <c r="H325" s="12" t="str">
        <f>IF(Feuil1!H361="","",Feuil1!EH361)</f>
        <v/>
      </c>
      <c r="I325" s="12" t="str">
        <f>IF(Feuil1!I361="","",Feuil1!I361)</f>
        <v/>
      </c>
      <c r="J325" s="12" t="str">
        <f>IF(Feuil1!J361="","",Feuil1!J361)</f>
        <v/>
      </c>
      <c r="K325" s="12" t="str">
        <f>IF(Feuil1!K361="","",Feuil1!K361)</f>
        <v/>
      </c>
      <c r="L325" s="12" t="str">
        <f>IF(Feuil1!L361="","",Feuil1!L361)</f>
        <v/>
      </c>
      <c r="M325" s="13" t="str">
        <f>IF(Feuil1!M361="","",Feuil1!M361)</f>
        <v/>
      </c>
      <c r="N325" s="14" t="e">
        <f t="shared" si="4"/>
        <v>#VALUE!</v>
      </c>
      <c r="O325" s="14"/>
      <c r="P325" s="14" t="str">
        <f>IF(Feuil1!P361="","",Feuil1!P361)</f>
        <v/>
      </c>
      <c r="Q325">
        <v>2</v>
      </c>
      <c r="R325">
        <v>11</v>
      </c>
    </row>
    <row r="326" spans="1:18">
      <c r="A326" s="5" t="s">
        <v>914</v>
      </c>
      <c r="B326" s="5" t="s">
        <v>914</v>
      </c>
      <c r="C326" s="5" t="s">
        <v>915</v>
      </c>
      <c r="D326" s="5" t="s">
        <v>71</v>
      </c>
      <c r="E326" s="7" t="str">
        <f>IF(Feuil1!E362="","",Feuil1!E362)</f>
        <v/>
      </c>
      <c r="F326" s="8" t="str">
        <f>IF(Feuil1!F362="","",Feuil1!F362)</f>
        <v/>
      </c>
      <c r="G326" s="8" t="str">
        <f>IF(Feuil1!G362="","",Feuil1!G362)</f>
        <v/>
      </c>
      <c r="H326" s="8" t="str">
        <f>IF(Feuil1!H362="","",Feuil1!EH362)</f>
        <v/>
      </c>
      <c r="I326" s="8" t="str">
        <f>IF(Feuil1!I362="","",Feuil1!I362)</f>
        <v/>
      </c>
      <c r="J326" s="8" t="str">
        <f>IF(Feuil1!J362="","",Feuil1!J362)</f>
        <v/>
      </c>
      <c r="K326" s="8" t="str">
        <f>IF(Feuil1!K362="","",Feuil1!K362)</f>
        <v/>
      </c>
      <c r="L326" s="8" t="str">
        <f>IF(Feuil1!L362="","",Feuil1!L362)</f>
        <v/>
      </c>
      <c r="M326" s="9" t="str">
        <f>IF(Feuil1!M362="","",Feuil1!M362)</f>
        <v/>
      </c>
      <c r="N326" s="10" t="e">
        <f t="shared" si="4"/>
        <v>#VALUE!</v>
      </c>
      <c r="O326" s="10"/>
      <c r="P326" s="10" t="str">
        <f>IF(Feuil1!P362="","",Feuil1!P362)</f>
        <v/>
      </c>
      <c r="Q326">
        <v>2</v>
      </c>
      <c r="R326">
        <v>11</v>
      </c>
    </row>
    <row r="327" spans="1:18">
      <c r="A327" s="6" t="s">
        <v>916</v>
      </c>
      <c r="B327" s="6" t="s">
        <v>916</v>
      </c>
      <c r="C327" s="6" t="s">
        <v>917</v>
      </c>
      <c r="D327" s="6" t="s">
        <v>918</v>
      </c>
      <c r="E327" s="11" t="str">
        <f>IF(Feuil1!E363="","",Feuil1!E363)</f>
        <v/>
      </c>
      <c r="F327" s="12" t="str">
        <f>IF(Feuil1!F363="","",Feuil1!F363)</f>
        <v/>
      </c>
      <c r="G327" s="12" t="str">
        <f>IF(Feuil1!G363="","",Feuil1!G363)</f>
        <v/>
      </c>
      <c r="H327" s="12" t="str">
        <f>IF(Feuil1!H363="","",Feuil1!EH363)</f>
        <v/>
      </c>
      <c r="I327" s="12" t="str">
        <f>IF(Feuil1!I363="","",Feuil1!I363)</f>
        <v/>
      </c>
      <c r="J327" s="12" t="str">
        <f>IF(Feuil1!J363="","",Feuil1!J363)</f>
        <v/>
      </c>
      <c r="K327" s="12" t="str">
        <f>IF(Feuil1!K363="","",Feuil1!K363)</f>
        <v/>
      </c>
      <c r="L327" s="12" t="str">
        <f>IF(Feuil1!L363="","",Feuil1!L363)</f>
        <v/>
      </c>
      <c r="M327" s="13" t="str">
        <f>IF(Feuil1!M363="","",Feuil1!M363)</f>
        <v/>
      </c>
      <c r="N327" s="14" t="e">
        <f t="shared" si="4"/>
        <v>#VALUE!</v>
      </c>
      <c r="O327" s="14"/>
      <c r="P327" s="14" t="str">
        <f>IF(Feuil1!P363="","",Feuil1!P363)</f>
        <v/>
      </c>
      <c r="Q327">
        <v>2</v>
      </c>
      <c r="R327">
        <v>11</v>
      </c>
    </row>
    <row r="328" spans="1:18">
      <c r="A328" s="5" t="s">
        <v>919</v>
      </c>
      <c r="B328" s="5" t="s">
        <v>919</v>
      </c>
      <c r="C328" s="5" t="s">
        <v>920</v>
      </c>
      <c r="D328" s="5" t="s">
        <v>125</v>
      </c>
      <c r="E328" s="7">
        <f>IF(Feuil1!E364="","",Feuil1!E364)</f>
        <v>7</v>
      </c>
      <c r="F328" s="8" t="str">
        <f>IF(Feuil1!F364="","",Feuil1!F364)</f>
        <v/>
      </c>
      <c r="G328" s="8">
        <f>IF(Feuil1!G364="","",Feuil1!G364)</f>
        <v>15.5</v>
      </c>
      <c r="H328" s="8" t="str">
        <f>IF(Feuil1!H364="","",Feuil1!EH364)</f>
        <v/>
      </c>
      <c r="I328" s="8" t="str">
        <f>IF(Feuil1!I364="","",Feuil1!I364)</f>
        <v/>
      </c>
      <c r="J328" s="8" t="str">
        <f>IF(Feuil1!J364="","",Feuil1!J364)</f>
        <v/>
      </c>
      <c r="K328" s="8" t="str">
        <f>IF(Feuil1!K364="","",Feuil1!K364)</f>
        <v/>
      </c>
      <c r="L328" s="8" t="str">
        <f>IF(Feuil1!L364="","",Feuil1!L364)</f>
        <v/>
      </c>
      <c r="M328" s="9" t="str">
        <f>IF(Feuil1!M364="","",Feuil1!M364)</f>
        <v/>
      </c>
      <c r="N328" s="10" t="e">
        <f t="shared" si="4"/>
        <v>#VALUE!</v>
      </c>
      <c r="O328" s="10"/>
      <c r="P328" s="10" t="str">
        <f>IF(Feuil1!P364="","",Feuil1!P364)</f>
        <v/>
      </c>
      <c r="Q328">
        <v>2</v>
      </c>
      <c r="R328">
        <v>11</v>
      </c>
    </row>
    <row r="329" spans="1:18">
      <c r="A329" s="6" t="s">
        <v>921</v>
      </c>
      <c r="B329" s="6" t="s">
        <v>921</v>
      </c>
      <c r="C329" s="6" t="s">
        <v>922</v>
      </c>
      <c r="D329" s="6" t="s">
        <v>923</v>
      </c>
      <c r="E329" s="11" t="str">
        <f>IF(Feuil1!E365="","",Feuil1!E365)</f>
        <v/>
      </c>
      <c r="F329" s="12" t="str">
        <f>IF(Feuil1!F365="","",Feuil1!F365)</f>
        <v/>
      </c>
      <c r="G329" s="12" t="str">
        <f>IF(Feuil1!G365="","",Feuil1!G365)</f>
        <v/>
      </c>
      <c r="H329" s="12" t="str">
        <f>IF(Feuil1!H365="","",Feuil1!EH365)</f>
        <v/>
      </c>
      <c r="I329" s="12" t="str">
        <f>IF(Feuil1!I365="","",Feuil1!I365)</f>
        <v/>
      </c>
      <c r="J329" s="12" t="str">
        <f>IF(Feuil1!J365="","",Feuil1!J365)</f>
        <v/>
      </c>
      <c r="K329" s="12" t="str">
        <f>IF(Feuil1!K365="","",Feuil1!K365)</f>
        <v/>
      </c>
      <c r="L329" s="12" t="str">
        <f>IF(Feuil1!L365="","",Feuil1!L365)</f>
        <v/>
      </c>
      <c r="M329" s="13" t="str">
        <f>IF(Feuil1!M365="","",Feuil1!M365)</f>
        <v/>
      </c>
      <c r="N329" s="14" t="e">
        <f t="shared" si="4"/>
        <v>#VALUE!</v>
      </c>
      <c r="O329" s="14"/>
      <c r="P329" s="14" t="str">
        <f>IF(Feuil1!P365="","",Feuil1!P365)</f>
        <v/>
      </c>
      <c r="Q329">
        <v>2</v>
      </c>
      <c r="R329">
        <v>11</v>
      </c>
    </row>
    <row r="330" spans="1:18">
      <c r="A330" s="5" t="s">
        <v>924</v>
      </c>
      <c r="B330" s="5" t="s">
        <v>924</v>
      </c>
      <c r="C330" s="5" t="s">
        <v>925</v>
      </c>
      <c r="D330" s="5" t="s">
        <v>245</v>
      </c>
      <c r="E330" s="7" t="str">
        <f>IF(Feuil1!E366="","",Feuil1!E366)</f>
        <v/>
      </c>
      <c r="F330" s="8" t="str">
        <f>IF(Feuil1!F366="","",Feuil1!F366)</f>
        <v/>
      </c>
      <c r="G330" s="8" t="str">
        <f>IF(Feuil1!G366="","",Feuil1!G366)</f>
        <v/>
      </c>
      <c r="H330" s="8" t="str">
        <f>IF(Feuil1!H366="","",Feuil1!EH366)</f>
        <v/>
      </c>
      <c r="I330" s="8" t="str">
        <f>IF(Feuil1!I366="","",Feuil1!I366)</f>
        <v/>
      </c>
      <c r="J330" s="8" t="str">
        <f>IF(Feuil1!J366="","",Feuil1!J366)</f>
        <v/>
      </c>
      <c r="K330" s="8" t="str">
        <f>IF(Feuil1!K366="","",Feuil1!K366)</f>
        <v/>
      </c>
      <c r="L330" s="8" t="str">
        <f>IF(Feuil1!L366="","",Feuil1!L366)</f>
        <v/>
      </c>
      <c r="M330" s="9" t="str">
        <f>IF(Feuil1!M366="","",Feuil1!M366)</f>
        <v/>
      </c>
      <c r="N330" s="10" t="e">
        <f t="shared" ref="N330:N366" si="5">IF(E330&gt;M330,E330* 0.6+(F330+G330+H330+I330+J330+K330+L330)/1* 0.4,M330* 0.6+(F330+G330+H330+I330+J330+K330+L330)/1* 0.4)</f>
        <v>#VALUE!</v>
      </c>
      <c r="O330" s="10"/>
      <c r="P330" s="10" t="str">
        <f>IF(Feuil1!P366="","",Feuil1!P366)</f>
        <v/>
      </c>
      <c r="Q330">
        <v>2</v>
      </c>
      <c r="R330">
        <v>11</v>
      </c>
    </row>
    <row r="331" spans="1:18">
      <c r="A331" s="6" t="s">
        <v>926</v>
      </c>
      <c r="B331" s="6" t="s">
        <v>926</v>
      </c>
      <c r="C331" s="6" t="s">
        <v>927</v>
      </c>
      <c r="D331" s="6" t="s">
        <v>56</v>
      </c>
      <c r="E331" s="11">
        <f>IF(Feuil1!E367="","",Feuil1!E367)</f>
        <v>3</v>
      </c>
      <c r="F331" s="12" t="str">
        <f>IF(Feuil1!F367="","",Feuil1!F367)</f>
        <v/>
      </c>
      <c r="G331" s="12">
        <f>IF(Feuil1!G367="","",Feuil1!G367)</f>
        <v>13</v>
      </c>
      <c r="H331" s="12" t="str">
        <f>IF(Feuil1!H367="","",Feuil1!EH367)</f>
        <v/>
      </c>
      <c r="I331" s="12" t="str">
        <f>IF(Feuil1!I367="","",Feuil1!I367)</f>
        <v/>
      </c>
      <c r="J331" s="12" t="str">
        <f>IF(Feuil1!J367="","",Feuil1!J367)</f>
        <v/>
      </c>
      <c r="K331" s="12" t="str">
        <f>IF(Feuil1!K367="","",Feuil1!K367)</f>
        <v/>
      </c>
      <c r="L331" s="12" t="str">
        <f>IF(Feuil1!L367="","",Feuil1!L367)</f>
        <v/>
      </c>
      <c r="M331" s="13" t="str">
        <f>IF(Feuil1!M367="","",Feuil1!M367)</f>
        <v/>
      </c>
      <c r="N331" s="14" t="e">
        <f t="shared" si="5"/>
        <v>#VALUE!</v>
      </c>
      <c r="O331" s="14"/>
      <c r="P331" s="14" t="str">
        <f>IF(Feuil1!P367="","",Feuil1!P367)</f>
        <v/>
      </c>
      <c r="Q331">
        <v>2</v>
      </c>
      <c r="R331">
        <v>11</v>
      </c>
    </row>
    <row r="332" spans="1:18">
      <c r="A332" s="5" t="s">
        <v>928</v>
      </c>
      <c r="B332" s="5" t="s">
        <v>928</v>
      </c>
      <c r="C332" s="5" t="s">
        <v>929</v>
      </c>
      <c r="D332" s="5" t="s">
        <v>930</v>
      </c>
      <c r="E332" s="7">
        <f>IF(Feuil1!E368="","",Feuil1!E368)</f>
        <v>7</v>
      </c>
      <c r="F332" s="8" t="str">
        <f>IF(Feuil1!F368="","",Feuil1!F368)</f>
        <v/>
      </c>
      <c r="G332" s="8">
        <f>IF(Feuil1!G368="","",Feuil1!G368)</f>
        <v>15</v>
      </c>
      <c r="H332" s="8" t="str">
        <f>IF(Feuil1!H368="","",Feuil1!EH368)</f>
        <v/>
      </c>
      <c r="I332" s="8" t="str">
        <f>IF(Feuil1!I368="","",Feuil1!I368)</f>
        <v/>
      </c>
      <c r="J332" s="8" t="str">
        <f>IF(Feuil1!J368="","",Feuil1!J368)</f>
        <v/>
      </c>
      <c r="K332" s="8" t="str">
        <f>IF(Feuil1!K368="","",Feuil1!K368)</f>
        <v/>
      </c>
      <c r="L332" s="8" t="str">
        <f>IF(Feuil1!L368="","",Feuil1!L368)</f>
        <v/>
      </c>
      <c r="M332" s="9" t="str">
        <f>IF(Feuil1!M368="","",Feuil1!M368)</f>
        <v/>
      </c>
      <c r="N332" s="10" t="e">
        <f t="shared" si="5"/>
        <v>#VALUE!</v>
      </c>
      <c r="O332" s="10"/>
      <c r="P332" s="10" t="str">
        <f>IF(Feuil1!P368="","",Feuil1!P368)</f>
        <v/>
      </c>
      <c r="Q332">
        <v>2</v>
      </c>
      <c r="R332">
        <v>11</v>
      </c>
    </row>
    <row r="333" spans="1:18">
      <c r="A333" s="6" t="s">
        <v>931</v>
      </c>
      <c r="B333" s="6" t="s">
        <v>931</v>
      </c>
      <c r="C333" s="6" t="s">
        <v>932</v>
      </c>
      <c r="D333" s="6" t="s">
        <v>933</v>
      </c>
      <c r="E333" s="11">
        <f>IF(Feuil1!E374="","",Feuil1!E374)</f>
        <v>12.75</v>
      </c>
      <c r="F333" s="12" t="str">
        <f>IF(Feuil1!F374="","",Feuil1!F374)</f>
        <v/>
      </c>
      <c r="G333" s="12">
        <f>IF(Feuil1!G374="","",Feuil1!G374)</f>
        <v>15.5</v>
      </c>
      <c r="H333" s="12" t="str">
        <f>IF(Feuil1!H374="","",Feuil1!EH374)</f>
        <v/>
      </c>
      <c r="I333" s="12" t="str">
        <f>IF(Feuil1!I374="","",Feuil1!I374)</f>
        <v/>
      </c>
      <c r="J333" s="12" t="str">
        <f>IF(Feuil1!J374="","",Feuil1!J374)</f>
        <v/>
      </c>
      <c r="K333" s="12" t="str">
        <f>IF(Feuil1!K374="","",Feuil1!K374)</f>
        <v/>
      </c>
      <c r="L333" s="12" t="str">
        <f>IF(Feuil1!L374="","",Feuil1!L374)</f>
        <v/>
      </c>
      <c r="M333" s="13" t="str">
        <f>IF(Feuil1!M374="","",Feuil1!M374)</f>
        <v/>
      </c>
      <c r="N333" s="14" t="e">
        <f t="shared" si="5"/>
        <v>#VALUE!</v>
      </c>
      <c r="O333" s="14"/>
      <c r="P333" s="14" t="str">
        <f>IF(Feuil1!P374="","",Feuil1!P374)</f>
        <v/>
      </c>
      <c r="Q333">
        <v>2</v>
      </c>
      <c r="R333">
        <v>12</v>
      </c>
    </row>
    <row r="334" spans="1:18">
      <c r="A334" s="5" t="s">
        <v>934</v>
      </c>
      <c r="B334" s="5" t="s">
        <v>934</v>
      </c>
      <c r="C334" s="5" t="s">
        <v>935</v>
      </c>
      <c r="D334" s="5" t="s">
        <v>656</v>
      </c>
      <c r="E334" s="7">
        <f>IF(Feuil1!E375="","",Feuil1!E375)</f>
        <v>4.5</v>
      </c>
      <c r="F334" s="8" t="str">
        <f>IF(Feuil1!F375="","",Feuil1!F375)</f>
        <v/>
      </c>
      <c r="G334" s="8">
        <f>IF(Feuil1!G375="","",Feuil1!G375)</f>
        <v>15</v>
      </c>
      <c r="H334" s="8" t="str">
        <f>IF(Feuil1!H375="","",Feuil1!EH375)</f>
        <v/>
      </c>
      <c r="I334" s="8" t="str">
        <f>IF(Feuil1!I375="","",Feuil1!I375)</f>
        <v/>
      </c>
      <c r="J334" s="8" t="str">
        <f>IF(Feuil1!J375="","",Feuil1!J375)</f>
        <v/>
      </c>
      <c r="K334" s="8" t="str">
        <f>IF(Feuil1!K375="","",Feuil1!K375)</f>
        <v/>
      </c>
      <c r="L334" s="8" t="str">
        <f>IF(Feuil1!L375="","",Feuil1!L375)</f>
        <v/>
      </c>
      <c r="M334" s="9" t="str">
        <f>IF(Feuil1!M375="","",Feuil1!M375)</f>
        <v/>
      </c>
      <c r="N334" s="10" t="e">
        <f t="shared" si="5"/>
        <v>#VALUE!</v>
      </c>
      <c r="O334" s="10"/>
      <c r="P334" s="10" t="str">
        <f>IF(Feuil1!P375="","",Feuil1!P375)</f>
        <v/>
      </c>
      <c r="Q334">
        <v>2</v>
      </c>
      <c r="R334">
        <v>12</v>
      </c>
    </row>
    <row r="335" spans="1:18">
      <c r="A335" s="6" t="s">
        <v>936</v>
      </c>
      <c r="B335" s="6" t="s">
        <v>936</v>
      </c>
      <c r="C335" s="6" t="s">
        <v>937</v>
      </c>
      <c r="D335" s="6" t="s">
        <v>938</v>
      </c>
      <c r="E335" s="11" t="str">
        <f>IF(Feuil1!E376="","",Feuil1!E376)</f>
        <v/>
      </c>
      <c r="F335" s="12" t="str">
        <f>IF(Feuil1!F376="","",Feuil1!F376)</f>
        <v/>
      </c>
      <c r="G335" s="12" t="str">
        <f>IF(Feuil1!G376="","",Feuil1!G376)</f>
        <v/>
      </c>
      <c r="H335" s="12" t="str">
        <f>IF(Feuil1!H376="","",Feuil1!EH376)</f>
        <v/>
      </c>
      <c r="I335" s="12" t="str">
        <f>IF(Feuil1!I376="","",Feuil1!I376)</f>
        <v/>
      </c>
      <c r="J335" s="12" t="str">
        <f>IF(Feuil1!J376="","",Feuil1!J376)</f>
        <v/>
      </c>
      <c r="K335" s="12" t="str">
        <f>IF(Feuil1!K376="","",Feuil1!K376)</f>
        <v/>
      </c>
      <c r="L335" s="12" t="str">
        <f>IF(Feuil1!L376="","",Feuil1!L376)</f>
        <v/>
      </c>
      <c r="M335" s="13" t="str">
        <f>IF(Feuil1!M376="","",Feuil1!M376)</f>
        <v/>
      </c>
      <c r="N335" s="14" t="e">
        <f t="shared" si="5"/>
        <v>#VALUE!</v>
      </c>
      <c r="O335" s="14"/>
      <c r="P335" s="14" t="str">
        <f>IF(Feuil1!P376="","",Feuil1!P376)</f>
        <v/>
      </c>
      <c r="Q335">
        <v>2</v>
      </c>
      <c r="R335">
        <v>12</v>
      </c>
    </row>
    <row r="336" spans="1:18">
      <c r="A336" s="5" t="s">
        <v>939</v>
      </c>
      <c r="B336" s="5" t="s">
        <v>939</v>
      </c>
      <c r="C336" s="5" t="s">
        <v>940</v>
      </c>
      <c r="D336" s="5" t="s">
        <v>941</v>
      </c>
      <c r="E336" s="7">
        <f>IF(Feuil1!E377="","",Feuil1!E377)</f>
        <v>14.25</v>
      </c>
      <c r="F336" s="8" t="str">
        <f>IF(Feuil1!F377="","",Feuil1!F377)</f>
        <v/>
      </c>
      <c r="G336" s="8">
        <f>IF(Feuil1!G377="","",Feuil1!G377)</f>
        <v>15</v>
      </c>
      <c r="H336" s="8" t="str">
        <f>IF(Feuil1!H377="","",Feuil1!EH377)</f>
        <v/>
      </c>
      <c r="I336" s="8" t="str">
        <f>IF(Feuil1!I377="","",Feuil1!I377)</f>
        <v/>
      </c>
      <c r="J336" s="8" t="str">
        <f>IF(Feuil1!J377="","",Feuil1!J377)</f>
        <v/>
      </c>
      <c r="K336" s="8" t="str">
        <f>IF(Feuil1!K377="","",Feuil1!K377)</f>
        <v/>
      </c>
      <c r="L336" s="8" t="str">
        <f>IF(Feuil1!L377="","",Feuil1!L377)</f>
        <v/>
      </c>
      <c r="M336" s="9" t="str">
        <f>IF(Feuil1!M377="","",Feuil1!M377)</f>
        <v/>
      </c>
      <c r="N336" s="10" t="e">
        <f t="shared" si="5"/>
        <v>#VALUE!</v>
      </c>
      <c r="O336" s="10"/>
      <c r="P336" s="10" t="str">
        <f>IF(Feuil1!P377="","",Feuil1!P377)</f>
        <v/>
      </c>
      <c r="Q336">
        <v>2</v>
      </c>
      <c r="R336">
        <v>12</v>
      </c>
    </row>
    <row r="337" spans="1:18">
      <c r="A337" s="6" t="s">
        <v>942</v>
      </c>
      <c r="B337" s="6" t="s">
        <v>942</v>
      </c>
      <c r="C337" s="6" t="s">
        <v>943</v>
      </c>
      <c r="D337" s="6" t="s">
        <v>944</v>
      </c>
      <c r="E337" s="11">
        <f>IF(Feuil1!E378="","",Feuil1!E378)</f>
        <v>3</v>
      </c>
      <c r="F337" s="12" t="str">
        <f>IF(Feuil1!F378="","",Feuil1!F378)</f>
        <v/>
      </c>
      <c r="G337" s="12">
        <f>IF(Feuil1!G378="","",Feuil1!G378)</f>
        <v>13</v>
      </c>
      <c r="H337" s="12" t="str">
        <f>IF(Feuil1!H378="","",Feuil1!EH378)</f>
        <v/>
      </c>
      <c r="I337" s="12" t="str">
        <f>IF(Feuil1!I378="","",Feuil1!I378)</f>
        <v/>
      </c>
      <c r="J337" s="12" t="str">
        <f>IF(Feuil1!J378="","",Feuil1!J378)</f>
        <v/>
      </c>
      <c r="K337" s="12" t="str">
        <f>IF(Feuil1!K378="","",Feuil1!K378)</f>
        <v/>
      </c>
      <c r="L337" s="12" t="str">
        <f>IF(Feuil1!L378="","",Feuil1!L378)</f>
        <v/>
      </c>
      <c r="M337" s="13" t="str">
        <f>IF(Feuil1!M378="","",Feuil1!M378)</f>
        <v/>
      </c>
      <c r="N337" s="14" t="e">
        <f t="shared" si="5"/>
        <v>#VALUE!</v>
      </c>
      <c r="O337" s="14"/>
      <c r="P337" s="14" t="str">
        <f>IF(Feuil1!P378="","",Feuil1!P378)</f>
        <v/>
      </c>
      <c r="Q337">
        <v>2</v>
      </c>
      <c r="R337">
        <v>12</v>
      </c>
    </row>
    <row r="338" spans="1:18">
      <c r="A338" s="5" t="s">
        <v>945</v>
      </c>
      <c r="B338" s="5" t="s">
        <v>945</v>
      </c>
      <c r="C338" s="5" t="s">
        <v>946</v>
      </c>
      <c r="D338" s="5" t="s">
        <v>947</v>
      </c>
      <c r="E338" s="7">
        <f>IF(Feuil1!E379="","",Feuil1!E379)</f>
        <v>7.75</v>
      </c>
      <c r="F338" s="8" t="str">
        <f>IF(Feuil1!F379="","",Feuil1!F379)</f>
        <v/>
      </c>
      <c r="G338" s="8">
        <f>IF(Feuil1!G379="","",Feuil1!G379)</f>
        <v>13</v>
      </c>
      <c r="H338" s="8" t="str">
        <f>IF(Feuil1!H379="","",Feuil1!EH379)</f>
        <v/>
      </c>
      <c r="I338" s="8" t="str">
        <f>IF(Feuil1!I379="","",Feuil1!I379)</f>
        <v/>
      </c>
      <c r="J338" s="8" t="str">
        <f>IF(Feuil1!J379="","",Feuil1!J379)</f>
        <v/>
      </c>
      <c r="K338" s="8" t="str">
        <f>IF(Feuil1!K379="","",Feuil1!K379)</f>
        <v/>
      </c>
      <c r="L338" s="8" t="str">
        <f>IF(Feuil1!L379="","",Feuil1!L379)</f>
        <v/>
      </c>
      <c r="M338" s="9" t="str">
        <f>IF(Feuil1!M379="","",Feuil1!M379)</f>
        <v/>
      </c>
      <c r="N338" s="10" t="e">
        <f t="shared" si="5"/>
        <v>#VALUE!</v>
      </c>
      <c r="O338" s="10"/>
      <c r="P338" s="10" t="str">
        <f>IF(Feuil1!P379="","",Feuil1!P379)</f>
        <v/>
      </c>
      <c r="Q338">
        <v>2</v>
      </c>
      <c r="R338">
        <v>12</v>
      </c>
    </row>
    <row r="339" spans="1:18">
      <c r="A339" s="6" t="s">
        <v>948</v>
      </c>
      <c r="B339" s="6" t="s">
        <v>948</v>
      </c>
      <c r="C339" s="6" t="s">
        <v>949</v>
      </c>
      <c r="D339" s="6" t="s">
        <v>68</v>
      </c>
      <c r="E339" s="11">
        <f>IF(Feuil1!E380="","",Feuil1!E380)</f>
        <v>6</v>
      </c>
      <c r="F339" s="12" t="str">
        <f>IF(Feuil1!F380="","",Feuil1!F380)</f>
        <v/>
      </c>
      <c r="G339" s="12">
        <f>IF(Feuil1!G380="","",Feuil1!G380)</f>
        <v>13</v>
      </c>
      <c r="H339" s="12" t="str">
        <f>IF(Feuil1!H380="","",Feuil1!EH380)</f>
        <v/>
      </c>
      <c r="I339" s="12" t="str">
        <f>IF(Feuil1!I380="","",Feuil1!I380)</f>
        <v/>
      </c>
      <c r="J339" s="12" t="str">
        <f>IF(Feuil1!J380="","",Feuil1!J380)</f>
        <v/>
      </c>
      <c r="K339" s="12" t="str">
        <f>IF(Feuil1!K380="","",Feuil1!K380)</f>
        <v/>
      </c>
      <c r="L339" s="12" t="str">
        <f>IF(Feuil1!L380="","",Feuil1!L380)</f>
        <v/>
      </c>
      <c r="M339" s="13" t="str">
        <f>IF(Feuil1!M380="","",Feuil1!M380)</f>
        <v/>
      </c>
      <c r="N339" s="14" t="e">
        <f t="shared" si="5"/>
        <v>#VALUE!</v>
      </c>
      <c r="O339" s="14"/>
      <c r="P339" s="14" t="str">
        <f>IF(Feuil1!P380="","",Feuil1!P380)</f>
        <v/>
      </c>
      <c r="Q339">
        <v>2</v>
      </c>
      <c r="R339">
        <v>12</v>
      </c>
    </row>
    <row r="340" spans="1:18">
      <c r="A340" s="5" t="s">
        <v>950</v>
      </c>
      <c r="B340" s="5" t="s">
        <v>950</v>
      </c>
      <c r="C340" s="5" t="s">
        <v>951</v>
      </c>
      <c r="D340" s="5" t="s">
        <v>952</v>
      </c>
      <c r="E340" s="7" t="str">
        <f>IF(Feuil1!E381="","",Feuil1!E381)</f>
        <v/>
      </c>
      <c r="F340" s="8" t="str">
        <f>IF(Feuil1!F381="","",Feuil1!F381)</f>
        <v/>
      </c>
      <c r="G340" s="8" t="str">
        <f>IF(Feuil1!G381="","",Feuil1!G381)</f>
        <v/>
      </c>
      <c r="H340" s="8" t="str">
        <f>IF(Feuil1!H381="","",Feuil1!EH381)</f>
        <v/>
      </c>
      <c r="I340" s="8" t="str">
        <f>IF(Feuil1!I381="","",Feuil1!I381)</f>
        <v/>
      </c>
      <c r="J340" s="8" t="str">
        <f>IF(Feuil1!J381="","",Feuil1!J381)</f>
        <v/>
      </c>
      <c r="K340" s="8" t="str">
        <f>IF(Feuil1!K381="","",Feuil1!K381)</f>
        <v/>
      </c>
      <c r="L340" s="8" t="str">
        <f>IF(Feuil1!L381="","",Feuil1!L381)</f>
        <v/>
      </c>
      <c r="M340" s="9" t="str">
        <f>IF(Feuil1!M381="","",Feuil1!M381)</f>
        <v/>
      </c>
      <c r="N340" s="10" t="e">
        <f t="shared" si="5"/>
        <v>#VALUE!</v>
      </c>
      <c r="O340" s="10"/>
      <c r="P340" s="10" t="str">
        <f>IF(Feuil1!P381="","",Feuil1!P381)</f>
        <v/>
      </c>
      <c r="Q340">
        <v>2</v>
      </c>
      <c r="R340">
        <v>12</v>
      </c>
    </row>
    <row r="341" spans="1:18">
      <c r="A341" s="6" t="s">
        <v>953</v>
      </c>
      <c r="B341" s="6" t="s">
        <v>953</v>
      </c>
      <c r="C341" s="6" t="s">
        <v>954</v>
      </c>
      <c r="D341" s="6" t="s">
        <v>955</v>
      </c>
      <c r="E341" s="11" t="str">
        <f>IF(Feuil1!E382="","",Feuil1!E382)</f>
        <v/>
      </c>
      <c r="F341" s="12" t="str">
        <f>IF(Feuil1!F382="","",Feuil1!F382)</f>
        <v/>
      </c>
      <c r="G341" s="12" t="str">
        <f>IF(Feuil1!G382="","",Feuil1!G382)</f>
        <v/>
      </c>
      <c r="H341" s="12" t="str">
        <f>IF(Feuil1!H382="","",Feuil1!EH382)</f>
        <v/>
      </c>
      <c r="I341" s="12" t="str">
        <f>IF(Feuil1!I382="","",Feuil1!I382)</f>
        <v/>
      </c>
      <c r="J341" s="12" t="str">
        <f>IF(Feuil1!J382="","",Feuil1!J382)</f>
        <v/>
      </c>
      <c r="K341" s="12" t="str">
        <f>IF(Feuil1!K382="","",Feuil1!K382)</f>
        <v/>
      </c>
      <c r="L341" s="12" t="str">
        <f>IF(Feuil1!L382="","",Feuil1!L382)</f>
        <v/>
      </c>
      <c r="M341" s="13" t="str">
        <f>IF(Feuil1!M382="","",Feuil1!M382)</f>
        <v/>
      </c>
      <c r="N341" s="14" t="e">
        <f t="shared" si="5"/>
        <v>#VALUE!</v>
      </c>
      <c r="O341" s="14"/>
      <c r="P341" s="14" t="str">
        <f>IF(Feuil1!P382="","",Feuil1!P382)</f>
        <v/>
      </c>
      <c r="Q341">
        <v>2</v>
      </c>
      <c r="R341">
        <v>12</v>
      </c>
    </row>
    <row r="342" spans="1:18">
      <c r="A342" s="5" t="s">
        <v>956</v>
      </c>
      <c r="B342" s="5" t="s">
        <v>956</v>
      </c>
      <c r="C342" s="5" t="s">
        <v>957</v>
      </c>
      <c r="D342" s="5" t="s">
        <v>958</v>
      </c>
      <c r="E342" s="7" t="str">
        <f>IF(Feuil1!E383="","",Feuil1!E383)</f>
        <v/>
      </c>
      <c r="F342" s="8" t="str">
        <f>IF(Feuil1!F383="","",Feuil1!F383)</f>
        <v/>
      </c>
      <c r="G342" s="8" t="str">
        <f>IF(Feuil1!G383="","",Feuil1!G383)</f>
        <v/>
      </c>
      <c r="H342" s="8" t="str">
        <f>IF(Feuil1!H383="","",Feuil1!EH383)</f>
        <v/>
      </c>
      <c r="I342" s="8" t="str">
        <f>IF(Feuil1!I383="","",Feuil1!I383)</f>
        <v/>
      </c>
      <c r="J342" s="8" t="str">
        <f>IF(Feuil1!J383="","",Feuil1!J383)</f>
        <v/>
      </c>
      <c r="K342" s="8" t="str">
        <f>IF(Feuil1!K383="","",Feuil1!K383)</f>
        <v/>
      </c>
      <c r="L342" s="8" t="str">
        <f>IF(Feuil1!L383="","",Feuil1!L383)</f>
        <v/>
      </c>
      <c r="M342" s="9" t="str">
        <f>IF(Feuil1!M383="","",Feuil1!M383)</f>
        <v/>
      </c>
      <c r="N342" s="10" t="e">
        <f t="shared" si="5"/>
        <v>#VALUE!</v>
      </c>
      <c r="O342" s="10"/>
      <c r="P342" s="10" t="str">
        <f>IF(Feuil1!P383="","",Feuil1!P383)</f>
        <v/>
      </c>
      <c r="Q342">
        <v>2</v>
      </c>
      <c r="R342">
        <v>12</v>
      </c>
    </row>
    <row r="343" spans="1:18">
      <c r="A343" s="6" t="s">
        <v>959</v>
      </c>
      <c r="B343" s="6" t="s">
        <v>959</v>
      </c>
      <c r="C343" s="6" t="s">
        <v>960</v>
      </c>
      <c r="D343" s="6" t="s">
        <v>493</v>
      </c>
      <c r="E343" s="11" t="str">
        <f>IF(Feuil1!E384="","",Feuil1!E384)</f>
        <v/>
      </c>
      <c r="F343" s="12" t="str">
        <f>IF(Feuil1!F384="","",Feuil1!F384)</f>
        <v/>
      </c>
      <c r="G343" s="12" t="str">
        <f>IF(Feuil1!G384="","",Feuil1!G384)</f>
        <v/>
      </c>
      <c r="H343" s="12" t="str">
        <f>IF(Feuil1!H384="","",Feuil1!EH384)</f>
        <v/>
      </c>
      <c r="I343" s="12" t="str">
        <f>IF(Feuil1!I384="","",Feuil1!I384)</f>
        <v/>
      </c>
      <c r="J343" s="12" t="str">
        <f>IF(Feuil1!J384="","",Feuil1!J384)</f>
        <v/>
      </c>
      <c r="K343" s="12" t="str">
        <f>IF(Feuil1!K384="","",Feuil1!K384)</f>
        <v/>
      </c>
      <c r="L343" s="12" t="str">
        <f>IF(Feuil1!L384="","",Feuil1!L384)</f>
        <v/>
      </c>
      <c r="M343" s="13" t="str">
        <f>IF(Feuil1!M384="","",Feuil1!M384)</f>
        <v/>
      </c>
      <c r="N343" s="14" t="e">
        <f t="shared" si="5"/>
        <v>#VALUE!</v>
      </c>
      <c r="O343" s="14"/>
      <c r="P343" s="14" t="str">
        <f>IF(Feuil1!P384="","",Feuil1!P384)</f>
        <v/>
      </c>
      <c r="Q343">
        <v>2</v>
      </c>
      <c r="R343">
        <v>12</v>
      </c>
    </row>
    <row r="344" spans="1:18">
      <c r="A344" s="5" t="s">
        <v>961</v>
      </c>
      <c r="B344" s="5" t="s">
        <v>961</v>
      </c>
      <c r="C344" s="5" t="s">
        <v>962</v>
      </c>
      <c r="D344" s="5" t="s">
        <v>137</v>
      </c>
      <c r="E344" s="7" t="str">
        <f>IF(Feuil1!E385="","",Feuil1!E385)</f>
        <v/>
      </c>
      <c r="F344" s="8" t="str">
        <f>IF(Feuil1!F385="","",Feuil1!F385)</f>
        <v/>
      </c>
      <c r="G344" s="8" t="str">
        <f>IF(Feuil1!G385="","",Feuil1!G385)</f>
        <v/>
      </c>
      <c r="H344" s="8" t="str">
        <f>IF(Feuil1!H385="","",Feuil1!EH385)</f>
        <v/>
      </c>
      <c r="I344" s="8" t="str">
        <f>IF(Feuil1!I385="","",Feuil1!I385)</f>
        <v/>
      </c>
      <c r="J344" s="8" t="str">
        <f>IF(Feuil1!J385="","",Feuil1!J385)</f>
        <v/>
      </c>
      <c r="K344" s="8" t="str">
        <f>IF(Feuil1!K385="","",Feuil1!K385)</f>
        <v/>
      </c>
      <c r="L344" s="8" t="str">
        <f>IF(Feuil1!L385="","",Feuil1!L385)</f>
        <v/>
      </c>
      <c r="M344" s="9" t="str">
        <f>IF(Feuil1!M385="","",Feuil1!M385)</f>
        <v/>
      </c>
      <c r="N344" s="10" t="e">
        <f t="shared" si="5"/>
        <v>#VALUE!</v>
      </c>
      <c r="O344" s="10"/>
      <c r="P344" s="10" t="str">
        <f>IF(Feuil1!P385="","",Feuil1!P385)</f>
        <v/>
      </c>
      <c r="Q344">
        <v>2</v>
      </c>
      <c r="R344">
        <v>12</v>
      </c>
    </row>
    <row r="345" spans="1:18">
      <c r="A345" s="6" t="s">
        <v>963</v>
      </c>
      <c r="B345" s="6" t="s">
        <v>963</v>
      </c>
      <c r="C345" s="6" t="s">
        <v>964</v>
      </c>
      <c r="D345" s="6" t="s">
        <v>965</v>
      </c>
      <c r="E345" s="11">
        <f>IF(Feuil1!E386="","",Feuil1!E386)</f>
        <v>17.25</v>
      </c>
      <c r="F345" s="12" t="str">
        <f>IF(Feuil1!F386="","",Feuil1!F386)</f>
        <v/>
      </c>
      <c r="G345" s="12">
        <f>IF(Feuil1!G386="","",Feuil1!G386)</f>
        <v>16</v>
      </c>
      <c r="H345" s="12" t="str">
        <f>IF(Feuil1!H386="","",Feuil1!EH386)</f>
        <v/>
      </c>
      <c r="I345" s="12" t="str">
        <f>IF(Feuil1!I386="","",Feuil1!I386)</f>
        <v/>
      </c>
      <c r="J345" s="12" t="str">
        <f>IF(Feuil1!J386="","",Feuil1!J386)</f>
        <v/>
      </c>
      <c r="K345" s="12" t="str">
        <f>IF(Feuil1!K386="","",Feuil1!K386)</f>
        <v/>
      </c>
      <c r="L345" s="12" t="str">
        <f>IF(Feuil1!L386="","",Feuil1!L386)</f>
        <v/>
      </c>
      <c r="M345" s="13" t="str">
        <f>IF(Feuil1!M386="","",Feuil1!M386)</f>
        <v/>
      </c>
      <c r="N345" s="14" t="e">
        <f t="shared" si="5"/>
        <v>#VALUE!</v>
      </c>
      <c r="O345" s="14"/>
      <c r="P345" s="14" t="str">
        <f>IF(Feuil1!P386="","",Feuil1!P386)</f>
        <v/>
      </c>
      <c r="Q345">
        <v>2</v>
      </c>
      <c r="R345">
        <v>12</v>
      </c>
    </row>
    <row r="346" spans="1:18">
      <c r="A346" s="5" t="s">
        <v>966</v>
      </c>
      <c r="B346" s="5" t="s">
        <v>966</v>
      </c>
      <c r="C346" s="5" t="s">
        <v>967</v>
      </c>
      <c r="D346" s="5" t="s">
        <v>208</v>
      </c>
      <c r="E346" s="7" t="str">
        <f>IF(Feuil1!E387="","",Feuil1!E387)</f>
        <v/>
      </c>
      <c r="F346" s="8" t="str">
        <f>IF(Feuil1!F387="","",Feuil1!F387)</f>
        <v/>
      </c>
      <c r="G346" s="8" t="str">
        <f>IF(Feuil1!G387="","",Feuil1!G387)</f>
        <v/>
      </c>
      <c r="H346" s="8" t="str">
        <f>IF(Feuil1!H387="","",Feuil1!EH387)</f>
        <v/>
      </c>
      <c r="I346" s="8" t="str">
        <f>IF(Feuil1!I387="","",Feuil1!I387)</f>
        <v/>
      </c>
      <c r="J346" s="8" t="str">
        <f>IF(Feuil1!J387="","",Feuil1!J387)</f>
        <v/>
      </c>
      <c r="K346" s="8" t="str">
        <f>IF(Feuil1!K387="","",Feuil1!K387)</f>
        <v/>
      </c>
      <c r="L346" s="8" t="str">
        <f>IF(Feuil1!L387="","",Feuil1!L387)</f>
        <v/>
      </c>
      <c r="M346" s="9" t="str">
        <f>IF(Feuil1!M387="","",Feuil1!M387)</f>
        <v/>
      </c>
      <c r="N346" s="10" t="e">
        <f t="shared" si="5"/>
        <v>#VALUE!</v>
      </c>
      <c r="O346" s="10"/>
      <c r="P346" s="10" t="str">
        <f>IF(Feuil1!P387="","",Feuil1!P387)</f>
        <v/>
      </c>
      <c r="Q346">
        <v>2</v>
      </c>
      <c r="R346">
        <v>12</v>
      </c>
    </row>
    <row r="347" spans="1:18">
      <c r="A347" s="6" t="s">
        <v>968</v>
      </c>
      <c r="B347" s="6" t="s">
        <v>968</v>
      </c>
      <c r="C347" s="6" t="s">
        <v>969</v>
      </c>
      <c r="D347" s="6" t="s">
        <v>970</v>
      </c>
      <c r="E347" s="11">
        <f>IF(Feuil1!E388="","",Feuil1!E388)</f>
        <v>8.25</v>
      </c>
      <c r="F347" s="12" t="str">
        <f>IF(Feuil1!F388="","",Feuil1!F388)</f>
        <v/>
      </c>
      <c r="G347" s="12">
        <f>IF(Feuil1!G388="","",Feuil1!G388)</f>
        <v>14.5</v>
      </c>
      <c r="H347" s="12" t="str">
        <f>IF(Feuil1!H388="","",Feuil1!EH388)</f>
        <v/>
      </c>
      <c r="I347" s="12" t="str">
        <f>IF(Feuil1!I388="","",Feuil1!I388)</f>
        <v/>
      </c>
      <c r="J347" s="12" t="str">
        <f>IF(Feuil1!J388="","",Feuil1!J388)</f>
        <v/>
      </c>
      <c r="K347" s="12" t="str">
        <f>IF(Feuil1!K388="","",Feuil1!K388)</f>
        <v/>
      </c>
      <c r="L347" s="12" t="str">
        <f>IF(Feuil1!L388="","",Feuil1!L388)</f>
        <v/>
      </c>
      <c r="M347" s="13" t="str">
        <f>IF(Feuil1!M388="","",Feuil1!M388)</f>
        <v/>
      </c>
      <c r="N347" s="14" t="e">
        <f t="shared" si="5"/>
        <v>#VALUE!</v>
      </c>
      <c r="O347" s="14"/>
      <c r="P347" s="14" t="str">
        <f>IF(Feuil1!P388="","",Feuil1!P388)</f>
        <v/>
      </c>
      <c r="Q347">
        <v>2</v>
      </c>
      <c r="R347">
        <v>12</v>
      </c>
    </row>
    <row r="348" spans="1:18">
      <c r="A348" s="5" t="s">
        <v>971</v>
      </c>
      <c r="B348" s="5" t="s">
        <v>971</v>
      </c>
      <c r="C348" s="5" t="s">
        <v>972</v>
      </c>
      <c r="D348" s="5" t="s">
        <v>973</v>
      </c>
      <c r="E348" s="7">
        <f>IF(Feuil1!E389="","",Feuil1!E389)</f>
        <v>11.5</v>
      </c>
      <c r="F348" s="8" t="str">
        <f>IF(Feuil1!F389="","",Feuil1!F389)</f>
        <v/>
      </c>
      <c r="G348" s="8">
        <f>IF(Feuil1!G389="","",Feuil1!G389)</f>
        <v>15.5</v>
      </c>
      <c r="H348" s="8" t="str">
        <f>IF(Feuil1!H389="","",Feuil1!EH389)</f>
        <v/>
      </c>
      <c r="I348" s="8" t="str">
        <f>IF(Feuil1!I389="","",Feuil1!I389)</f>
        <v/>
      </c>
      <c r="J348" s="8" t="str">
        <f>IF(Feuil1!J389="","",Feuil1!J389)</f>
        <v/>
      </c>
      <c r="K348" s="8" t="str">
        <f>IF(Feuil1!K389="","",Feuil1!K389)</f>
        <v/>
      </c>
      <c r="L348" s="8" t="str">
        <f>IF(Feuil1!L389="","",Feuil1!L389)</f>
        <v/>
      </c>
      <c r="M348" s="9" t="str">
        <f>IF(Feuil1!M389="","",Feuil1!M389)</f>
        <v/>
      </c>
      <c r="N348" s="10" t="e">
        <f t="shared" si="5"/>
        <v>#VALUE!</v>
      </c>
      <c r="O348" s="10"/>
      <c r="P348" s="10" t="str">
        <f>IF(Feuil1!P389="","",Feuil1!P389)</f>
        <v/>
      </c>
      <c r="Q348">
        <v>2</v>
      </c>
      <c r="R348">
        <v>12</v>
      </c>
    </row>
    <row r="349" spans="1:18">
      <c r="A349" s="6" t="s">
        <v>974</v>
      </c>
      <c r="B349" s="6" t="s">
        <v>974</v>
      </c>
      <c r="C349" s="6" t="s">
        <v>975</v>
      </c>
      <c r="D349" s="6" t="s">
        <v>976</v>
      </c>
      <c r="E349" s="11" t="str">
        <f>IF(Feuil1!E390="","",Feuil1!E390)</f>
        <v/>
      </c>
      <c r="F349" s="12" t="str">
        <f>IF(Feuil1!F390="","",Feuil1!F390)</f>
        <v/>
      </c>
      <c r="G349" s="12" t="str">
        <f>IF(Feuil1!G390="","",Feuil1!G390)</f>
        <v/>
      </c>
      <c r="H349" s="12" t="str">
        <f>IF(Feuil1!H390="","",Feuil1!EH390)</f>
        <v/>
      </c>
      <c r="I349" s="12" t="str">
        <f>IF(Feuil1!I390="","",Feuil1!I390)</f>
        <v/>
      </c>
      <c r="J349" s="12" t="str">
        <f>IF(Feuil1!J390="","",Feuil1!J390)</f>
        <v/>
      </c>
      <c r="K349" s="12" t="str">
        <f>IF(Feuil1!K390="","",Feuil1!K390)</f>
        <v/>
      </c>
      <c r="L349" s="12" t="str">
        <f>IF(Feuil1!L390="","",Feuil1!L390)</f>
        <v/>
      </c>
      <c r="M349" s="13" t="str">
        <f>IF(Feuil1!M390="","",Feuil1!M390)</f>
        <v/>
      </c>
      <c r="N349" s="14" t="e">
        <f t="shared" si="5"/>
        <v>#VALUE!</v>
      </c>
      <c r="O349" s="14"/>
      <c r="P349" s="14" t="str">
        <f>IF(Feuil1!P390="","",Feuil1!P390)</f>
        <v/>
      </c>
      <c r="Q349">
        <v>2</v>
      </c>
      <c r="R349">
        <v>12</v>
      </c>
    </row>
    <row r="350" spans="1:18">
      <c r="A350" s="5" t="s">
        <v>977</v>
      </c>
      <c r="B350" s="5" t="s">
        <v>977</v>
      </c>
      <c r="C350" s="5" t="s">
        <v>978</v>
      </c>
      <c r="D350" s="5" t="s">
        <v>50</v>
      </c>
      <c r="E350" s="7">
        <f>IF(Feuil1!E391="","",Feuil1!E391)</f>
        <v>5</v>
      </c>
      <c r="F350" s="8" t="str">
        <f>IF(Feuil1!F391="","",Feuil1!F391)</f>
        <v/>
      </c>
      <c r="G350" s="8">
        <f>IF(Feuil1!G391="","",Feuil1!G391)</f>
        <v>13.5</v>
      </c>
      <c r="H350" s="8" t="str">
        <f>IF(Feuil1!H391="","",Feuil1!EH391)</f>
        <v/>
      </c>
      <c r="I350" s="8" t="str">
        <f>IF(Feuil1!I391="","",Feuil1!I391)</f>
        <v/>
      </c>
      <c r="J350" s="8" t="str">
        <f>IF(Feuil1!J391="","",Feuil1!J391)</f>
        <v/>
      </c>
      <c r="K350" s="8" t="str">
        <f>IF(Feuil1!K391="","",Feuil1!K391)</f>
        <v/>
      </c>
      <c r="L350" s="8" t="str">
        <f>IF(Feuil1!L391="","",Feuil1!L391)</f>
        <v/>
      </c>
      <c r="M350" s="9" t="str">
        <f>IF(Feuil1!M391="","",Feuil1!M391)</f>
        <v/>
      </c>
      <c r="N350" s="10" t="e">
        <f t="shared" si="5"/>
        <v>#VALUE!</v>
      </c>
      <c r="O350" s="10"/>
      <c r="P350" s="10" t="str">
        <f>IF(Feuil1!P391="","",Feuil1!P391)</f>
        <v/>
      </c>
      <c r="Q350">
        <v>2</v>
      </c>
      <c r="R350">
        <v>12</v>
      </c>
    </row>
    <row r="351" spans="1:18">
      <c r="A351" s="6" t="s">
        <v>979</v>
      </c>
      <c r="B351" s="6" t="s">
        <v>979</v>
      </c>
      <c r="C351" s="6" t="s">
        <v>980</v>
      </c>
      <c r="D351" s="6" t="s">
        <v>981</v>
      </c>
      <c r="E351" s="11" t="str">
        <f>IF(Feuil1!E392="","",Feuil1!E392)</f>
        <v/>
      </c>
      <c r="F351" s="12" t="str">
        <f>IF(Feuil1!F392="","",Feuil1!F392)</f>
        <v/>
      </c>
      <c r="G351" s="12" t="str">
        <f>IF(Feuil1!G392="","",Feuil1!G392)</f>
        <v/>
      </c>
      <c r="H351" s="12" t="str">
        <f>IF(Feuil1!H392="","",Feuil1!EH392)</f>
        <v/>
      </c>
      <c r="I351" s="12" t="str">
        <f>IF(Feuil1!I392="","",Feuil1!I392)</f>
        <v/>
      </c>
      <c r="J351" s="12" t="str">
        <f>IF(Feuil1!J392="","",Feuil1!J392)</f>
        <v/>
      </c>
      <c r="K351" s="12" t="str">
        <f>IF(Feuil1!K392="","",Feuil1!K392)</f>
        <v/>
      </c>
      <c r="L351" s="12" t="str">
        <f>IF(Feuil1!L392="","",Feuil1!L392)</f>
        <v/>
      </c>
      <c r="M351" s="13" t="str">
        <f>IF(Feuil1!M392="","",Feuil1!M392)</f>
        <v/>
      </c>
      <c r="N351" s="14" t="e">
        <f t="shared" si="5"/>
        <v>#VALUE!</v>
      </c>
      <c r="O351" s="14"/>
      <c r="P351" s="14" t="str">
        <f>IF(Feuil1!P392="","",Feuil1!P392)</f>
        <v/>
      </c>
      <c r="Q351">
        <v>2</v>
      </c>
      <c r="R351">
        <v>12</v>
      </c>
    </row>
    <row r="352" spans="1:18">
      <c r="A352" s="5" t="s">
        <v>982</v>
      </c>
      <c r="B352" s="5" t="s">
        <v>982</v>
      </c>
      <c r="C352" s="5" t="s">
        <v>980</v>
      </c>
      <c r="D352" s="5" t="s">
        <v>983</v>
      </c>
      <c r="E352" s="7" t="str">
        <f>IF(Feuil1!E393="","",Feuil1!E393)</f>
        <v/>
      </c>
      <c r="F352" s="8" t="str">
        <f>IF(Feuil1!F393="","",Feuil1!F393)</f>
        <v/>
      </c>
      <c r="G352" s="8" t="str">
        <f>IF(Feuil1!G393="","",Feuil1!G393)</f>
        <v/>
      </c>
      <c r="H352" s="8" t="str">
        <f>IF(Feuil1!H393="","",Feuil1!EH393)</f>
        <v/>
      </c>
      <c r="I352" s="8" t="str">
        <f>IF(Feuil1!I393="","",Feuil1!I393)</f>
        <v/>
      </c>
      <c r="J352" s="8" t="str">
        <f>IF(Feuil1!J393="","",Feuil1!J393)</f>
        <v/>
      </c>
      <c r="K352" s="8" t="str">
        <f>IF(Feuil1!K393="","",Feuil1!K393)</f>
        <v/>
      </c>
      <c r="L352" s="8" t="str">
        <f>IF(Feuil1!L393="","",Feuil1!L393)</f>
        <v/>
      </c>
      <c r="M352" s="9" t="str">
        <f>IF(Feuil1!M393="","",Feuil1!M393)</f>
        <v/>
      </c>
      <c r="N352" s="10" t="e">
        <f t="shared" si="5"/>
        <v>#VALUE!</v>
      </c>
      <c r="O352" s="10"/>
      <c r="P352" s="10" t="str">
        <f>IF(Feuil1!P393="","",Feuil1!P393)</f>
        <v/>
      </c>
      <c r="Q352">
        <v>2</v>
      </c>
      <c r="R352">
        <v>12</v>
      </c>
    </row>
    <row r="353" spans="1:18">
      <c r="A353" s="6" t="s">
        <v>984</v>
      </c>
      <c r="B353" s="6" t="s">
        <v>984</v>
      </c>
      <c r="C353" s="6" t="s">
        <v>985</v>
      </c>
      <c r="D353" s="6" t="s">
        <v>986</v>
      </c>
      <c r="E353" s="11" t="str">
        <f>IF(Feuil1!E394="","",Feuil1!E394)</f>
        <v/>
      </c>
      <c r="F353" s="12" t="str">
        <f>IF(Feuil1!F394="","",Feuil1!F394)</f>
        <v/>
      </c>
      <c r="G353" s="12" t="str">
        <f>IF(Feuil1!G394="","",Feuil1!G394)</f>
        <v/>
      </c>
      <c r="H353" s="12" t="str">
        <f>IF(Feuil1!H394="","",Feuil1!EH394)</f>
        <v/>
      </c>
      <c r="I353" s="12" t="str">
        <f>IF(Feuil1!I394="","",Feuil1!I394)</f>
        <v/>
      </c>
      <c r="J353" s="12" t="str">
        <f>IF(Feuil1!J394="","",Feuil1!J394)</f>
        <v/>
      </c>
      <c r="K353" s="12" t="str">
        <f>IF(Feuil1!K394="","",Feuil1!K394)</f>
        <v/>
      </c>
      <c r="L353" s="12" t="str">
        <f>IF(Feuil1!L394="","",Feuil1!L394)</f>
        <v/>
      </c>
      <c r="M353" s="13" t="str">
        <f>IF(Feuil1!M394="","",Feuil1!M394)</f>
        <v/>
      </c>
      <c r="N353" s="14" t="e">
        <f t="shared" si="5"/>
        <v>#VALUE!</v>
      </c>
      <c r="O353" s="14"/>
      <c r="P353" s="14" t="str">
        <f>IF(Feuil1!P394="","",Feuil1!P394)</f>
        <v/>
      </c>
      <c r="Q353">
        <v>2</v>
      </c>
      <c r="R353">
        <v>12</v>
      </c>
    </row>
    <row r="354" spans="1:18">
      <c r="A354" s="5" t="s">
        <v>987</v>
      </c>
      <c r="B354" s="5" t="s">
        <v>987</v>
      </c>
      <c r="C354" s="5" t="s">
        <v>988</v>
      </c>
      <c r="D354" s="5" t="s">
        <v>989</v>
      </c>
      <c r="E354" s="7" t="str">
        <f>IF(Feuil1!E395="","",Feuil1!E395)</f>
        <v/>
      </c>
      <c r="F354" s="8" t="str">
        <f>IF(Feuil1!F395="","",Feuil1!F395)</f>
        <v/>
      </c>
      <c r="G354" s="8" t="str">
        <f>IF(Feuil1!G395="","",Feuil1!G395)</f>
        <v/>
      </c>
      <c r="H354" s="8" t="str">
        <f>IF(Feuil1!H395="","",Feuil1!EH395)</f>
        <v/>
      </c>
      <c r="I354" s="8" t="str">
        <f>IF(Feuil1!I395="","",Feuil1!I395)</f>
        <v/>
      </c>
      <c r="J354" s="8" t="str">
        <f>IF(Feuil1!J395="","",Feuil1!J395)</f>
        <v/>
      </c>
      <c r="K354" s="8" t="str">
        <f>IF(Feuil1!K395="","",Feuil1!K395)</f>
        <v/>
      </c>
      <c r="L354" s="8" t="str">
        <f>IF(Feuil1!L395="","",Feuil1!L395)</f>
        <v/>
      </c>
      <c r="M354" s="9" t="str">
        <f>IF(Feuil1!M395="","",Feuil1!M395)</f>
        <v/>
      </c>
      <c r="N354" s="10" t="e">
        <f t="shared" si="5"/>
        <v>#VALUE!</v>
      </c>
      <c r="O354" s="10"/>
      <c r="P354" s="10" t="str">
        <f>IF(Feuil1!P395="","",Feuil1!P395)</f>
        <v/>
      </c>
      <c r="Q354">
        <v>2</v>
      </c>
      <c r="R354">
        <v>12</v>
      </c>
    </row>
    <row r="355" spans="1:18">
      <c r="A355" s="6" t="s">
        <v>990</v>
      </c>
      <c r="B355" s="6" t="s">
        <v>990</v>
      </c>
      <c r="C355" s="6" t="s">
        <v>991</v>
      </c>
      <c r="D355" s="6" t="s">
        <v>351</v>
      </c>
      <c r="E355" s="11">
        <f>IF(Feuil1!E396="","",Feuil1!E396)</f>
        <v>10</v>
      </c>
      <c r="F355" s="12" t="str">
        <f>IF(Feuil1!F396="","",Feuil1!F396)</f>
        <v/>
      </c>
      <c r="G355" s="12">
        <f>IF(Feuil1!G396="","",Feuil1!G396)</f>
        <v>13.5</v>
      </c>
      <c r="H355" s="12" t="str">
        <f>IF(Feuil1!H396="","",Feuil1!EH396)</f>
        <v/>
      </c>
      <c r="I355" s="12" t="str">
        <f>IF(Feuil1!I396="","",Feuil1!I396)</f>
        <v/>
      </c>
      <c r="J355" s="12" t="str">
        <f>IF(Feuil1!J396="","",Feuil1!J396)</f>
        <v/>
      </c>
      <c r="K355" s="12" t="str">
        <f>IF(Feuil1!K396="","",Feuil1!K396)</f>
        <v/>
      </c>
      <c r="L355" s="12" t="str">
        <f>IF(Feuil1!L396="","",Feuil1!L396)</f>
        <v/>
      </c>
      <c r="M355" s="13" t="str">
        <f>IF(Feuil1!M396="","",Feuil1!M396)</f>
        <v/>
      </c>
      <c r="N355" s="14" t="e">
        <f t="shared" si="5"/>
        <v>#VALUE!</v>
      </c>
      <c r="O355" s="14"/>
      <c r="P355" s="14" t="str">
        <f>IF(Feuil1!P396="","",Feuil1!P396)</f>
        <v/>
      </c>
      <c r="Q355">
        <v>2</v>
      </c>
      <c r="R355">
        <v>12</v>
      </c>
    </row>
    <row r="356" spans="1:18">
      <c r="A356" s="5" t="s">
        <v>992</v>
      </c>
      <c r="B356" s="5" t="s">
        <v>992</v>
      </c>
      <c r="C356" s="5" t="s">
        <v>993</v>
      </c>
      <c r="D356" s="5" t="s">
        <v>675</v>
      </c>
      <c r="E356" s="7">
        <f>IF(Feuil1!E397="","",Feuil1!E397)</f>
        <v>4</v>
      </c>
      <c r="F356" s="8" t="str">
        <f>IF(Feuil1!F397="","",Feuil1!F397)</f>
        <v/>
      </c>
      <c r="G356" s="8">
        <f>IF(Feuil1!G397="","",Feuil1!G397)</f>
        <v>13.5</v>
      </c>
      <c r="H356" s="8" t="str">
        <f>IF(Feuil1!H397="","",Feuil1!EH397)</f>
        <v/>
      </c>
      <c r="I356" s="8" t="str">
        <f>IF(Feuil1!I397="","",Feuil1!I397)</f>
        <v/>
      </c>
      <c r="J356" s="8" t="str">
        <f>IF(Feuil1!J397="","",Feuil1!J397)</f>
        <v/>
      </c>
      <c r="K356" s="8" t="str">
        <f>IF(Feuil1!K397="","",Feuil1!K397)</f>
        <v/>
      </c>
      <c r="L356" s="8" t="str">
        <f>IF(Feuil1!L397="","",Feuil1!L397)</f>
        <v/>
      </c>
      <c r="M356" s="9" t="str">
        <f>IF(Feuil1!M397="","",Feuil1!M397)</f>
        <v/>
      </c>
      <c r="N356" s="10" t="e">
        <f t="shared" si="5"/>
        <v>#VALUE!</v>
      </c>
      <c r="O356" s="10"/>
      <c r="P356" s="10" t="str">
        <f>IF(Feuil1!P397="","",Feuil1!P397)</f>
        <v/>
      </c>
      <c r="Q356">
        <v>2</v>
      </c>
      <c r="R356">
        <v>12</v>
      </c>
    </row>
    <row r="357" spans="1:18">
      <c r="A357" s="6" t="s">
        <v>994</v>
      </c>
      <c r="B357" s="6" t="s">
        <v>994</v>
      </c>
      <c r="C357" s="6" t="s">
        <v>995</v>
      </c>
      <c r="D357" s="6" t="s">
        <v>996</v>
      </c>
      <c r="E357" s="11">
        <f>IF(Feuil1!E398="","",Feuil1!E398)</f>
        <v>8.25</v>
      </c>
      <c r="F357" s="12" t="str">
        <f>IF(Feuil1!F398="","",Feuil1!F398)</f>
        <v/>
      </c>
      <c r="G357" s="12">
        <f>IF(Feuil1!G398="","",Feuil1!G398)</f>
        <v>15</v>
      </c>
      <c r="H357" s="12" t="str">
        <f>IF(Feuil1!H398="","",Feuil1!EH398)</f>
        <v/>
      </c>
      <c r="I357" s="12" t="str">
        <f>IF(Feuil1!I398="","",Feuil1!I398)</f>
        <v/>
      </c>
      <c r="J357" s="12" t="str">
        <f>IF(Feuil1!J398="","",Feuil1!J398)</f>
        <v/>
      </c>
      <c r="K357" s="12" t="str">
        <f>IF(Feuil1!K398="","",Feuil1!K398)</f>
        <v/>
      </c>
      <c r="L357" s="12" t="str">
        <f>IF(Feuil1!L398="","",Feuil1!L398)</f>
        <v/>
      </c>
      <c r="M357" s="13" t="str">
        <f>IF(Feuil1!M398="","",Feuil1!M398)</f>
        <v/>
      </c>
      <c r="N357" s="14" t="e">
        <f t="shared" si="5"/>
        <v>#VALUE!</v>
      </c>
      <c r="O357" s="14"/>
      <c r="P357" s="14" t="str">
        <f>IF(Feuil1!P398="","",Feuil1!P398)</f>
        <v/>
      </c>
      <c r="Q357">
        <v>2</v>
      </c>
      <c r="R357">
        <v>12</v>
      </c>
    </row>
    <row r="358" spans="1:18">
      <c r="A358" s="5" t="s">
        <v>997</v>
      </c>
      <c r="B358" s="5" t="s">
        <v>997</v>
      </c>
      <c r="C358" s="5" t="s">
        <v>998</v>
      </c>
      <c r="D358" s="5" t="s">
        <v>999</v>
      </c>
      <c r="E358" s="7">
        <f>IF(Feuil1!E399="","",Feuil1!E399)</f>
        <v>7.75</v>
      </c>
      <c r="F358" s="8" t="str">
        <f>IF(Feuil1!F399="","",Feuil1!F399)</f>
        <v/>
      </c>
      <c r="G358" s="8">
        <f>IF(Feuil1!G399="","",Feuil1!G399)</f>
        <v>14.5</v>
      </c>
      <c r="H358" s="8" t="str">
        <f>IF(Feuil1!H399="","",Feuil1!EH399)</f>
        <v/>
      </c>
      <c r="I358" s="8" t="str">
        <f>IF(Feuil1!I399="","",Feuil1!I399)</f>
        <v/>
      </c>
      <c r="J358" s="8" t="str">
        <f>IF(Feuil1!J399="","",Feuil1!J399)</f>
        <v/>
      </c>
      <c r="K358" s="8" t="str">
        <f>IF(Feuil1!K399="","",Feuil1!K399)</f>
        <v/>
      </c>
      <c r="L358" s="8" t="str">
        <f>IF(Feuil1!L399="","",Feuil1!L399)</f>
        <v/>
      </c>
      <c r="M358" s="9" t="str">
        <f>IF(Feuil1!M399="","",Feuil1!M399)</f>
        <v/>
      </c>
      <c r="N358" s="10" t="e">
        <f t="shared" si="5"/>
        <v>#VALUE!</v>
      </c>
      <c r="O358" s="10"/>
      <c r="P358" s="10" t="str">
        <f>IF(Feuil1!P399="","",Feuil1!P399)</f>
        <v/>
      </c>
      <c r="Q358">
        <v>2</v>
      </c>
      <c r="R358">
        <v>12</v>
      </c>
    </row>
    <row r="359" spans="1:18">
      <c r="A359" s="6" t="s">
        <v>1000</v>
      </c>
      <c r="B359" s="6" t="s">
        <v>1000</v>
      </c>
      <c r="C359" s="6" t="s">
        <v>1001</v>
      </c>
      <c r="D359" s="6" t="s">
        <v>1002</v>
      </c>
      <c r="E359" s="11">
        <f>IF(Feuil1!E400="","",Feuil1!E400)</f>
        <v>11.5</v>
      </c>
      <c r="F359" s="12" t="str">
        <f>IF(Feuil1!F400="","",Feuil1!F400)</f>
        <v/>
      </c>
      <c r="G359" s="12" t="str">
        <f>IF(Feuil1!G400="","",Feuil1!G400)</f>
        <v/>
      </c>
      <c r="H359" s="12" t="str">
        <f>IF(Feuil1!H400="","",Feuil1!EH400)</f>
        <v/>
      </c>
      <c r="I359" s="12" t="str">
        <f>IF(Feuil1!I400="","",Feuil1!I400)</f>
        <v/>
      </c>
      <c r="J359" s="12" t="str">
        <f>IF(Feuil1!J400="","",Feuil1!J400)</f>
        <v/>
      </c>
      <c r="K359" s="12" t="str">
        <f>IF(Feuil1!K400="","",Feuil1!K400)</f>
        <v/>
      </c>
      <c r="L359" s="12" t="str">
        <f>IF(Feuil1!L400="","",Feuil1!L400)</f>
        <v/>
      </c>
      <c r="M359" s="13" t="str">
        <f>IF(Feuil1!M400="","",Feuil1!M400)</f>
        <v/>
      </c>
      <c r="N359" s="14" t="e">
        <f t="shared" si="5"/>
        <v>#VALUE!</v>
      </c>
      <c r="O359" s="14"/>
      <c r="P359" s="14" t="str">
        <f>IF(Feuil1!P400="","",Feuil1!P400)</f>
        <v/>
      </c>
      <c r="Q359">
        <v>2</v>
      </c>
      <c r="R359">
        <v>12</v>
      </c>
    </row>
    <row r="360" spans="1:18">
      <c r="A360" s="5" t="s">
        <v>1003</v>
      </c>
      <c r="B360" s="5" t="s">
        <v>1003</v>
      </c>
      <c r="C360" s="5" t="s">
        <v>1004</v>
      </c>
      <c r="D360" s="5" t="s">
        <v>1005</v>
      </c>
      <c r="E360" s="7">
        <f>IF(Feuil1!E401="","",Feuil1!E401)</f>
        <v>3.25</v>
      </c>
      <c r="F360" s="8" t="str">
        <f>IF(Feuil1!F401="","",Feuil1!F401)</f>
        <v/>
      </c>
      <c r="G360" s="8">
        <f>IF(Feuil1!G401="","",Feuil1!G401)</f>
        <v>13</v>
      </c>
      <c r="H360" s="8" t="str">
        <f>IF(Feuil1!H401="","",Feuil1!EH401)</f>
        <v/>
      </c>
      <c r="I360" s="8" t="str">
        <f>IF(Feuil1!I401="","",Feuil1!I401)</f>
        <v/>
      </c>
      <c r="J360" s="8" t="str">
        <f>IF(Feuil1!J401="","",Feuil1!J401)</f>
        <v/>
      </c>
      <c r="K360" s="8" t="str">
        <f>IF(Feuil1!K401="","",Feuil1!K401)</f>
        <v/>
      </c>
      <c r="L360" s="8" t="str">
        <f>IF(Feuil1!L401="","",Feuil1!L401)</f>
        <v/>
      </c>
      <c r="M360" s="9" t="str">
        <f>IF(Feuil1!M401="","",Feuil1!M401)</f>
        <v/>
      </c>
      <c r="N360" s="10" t="e">
        <f t="shared" si="5"/>
        <v>#VALUE!</v>
      </c>
      <c r="O360" s="10"/>
      <c r="P360" s="10" t="str">
        <f>IF(Feuil1!P401="","",Feuil1!P401)</f>
        <v/>
      </c>
      <c r="Q360">
        <v>2</v>
      </c>
      <c r="R360">
        <v>12</v>
      </c>
    </row>
    <row r="361" spans="1:18">
      <c r="A361" s="6" t="s">
        <v>1006</v>
      </c>
      <c r="B361" s="6" t="s">
        <v>1006</v>
      </c>
      <c r="C361" s="6" t="s">
        <v>1007</v>
      </c>
      <c r="D361" s="6" t="s">
        <v>600</v>
      </c>
      <c r="E361" s="11">
        <f>IF(Feuil1!E402="","",Feuil1!E402)</f>
        <v>5.75</v>
      </c>
      <c r="F361" s="12" t="str">
        <f>IF(Feuil1!F402="","",Feuil1!F402)</f>
        <v/>
      </c>
      <c r="G361" s="12">
        <f>IF(Feuil1!G402="","",Feuil1!G402)</f>
        <v>13.5</v>
      </c>
      <c r="H361" s="12" t="str">
        <f>IF(Feuil1!H402="","",Feuil1!EH402)</f>
        <v/>
      </c>
      <c r="I361" s="12" t="str">
        <f>IF(Feuil1!I402="","",Feuil1!I402)</f>
        <v/>
      </c>
      <c r="J361" s="12" t="str">
        <f>IF(Feuil1!J402="","",Feuil1!J402)</f>
        <v/>
      </c>
      <c r="K361" s="12" t="str">
        <f>IF(Feuil1!K402="","",Feuil1!K402)</f>
        <v/>
      </c>
      <c r="L361" s="12" t="str">
        <f>IF(Feuil1!L402="","",Feuil1!L402)</f>
        <v/>
      </c>
      <c r="M361" s="13" t="str">
        <f>IF(Feuil1!M402="","",Feuil1!M402)</f>
        <v/>
      </c>
      <c r="N361" s="14" t="e">
        <f t="shared" si="5"/>
        <v>#VALUE!</v>
      </c>
      <c r="O361" s="14"/>
      <c r="P361" s="14" t="str">
        <f>IF(Feuil1!P402="","",Feuil1!P402)</f>
        <v/>
      </c>
      <c r="Q361">
        <v>2</v>
      </c>
      <c r="R361">
        <v>12</v>
      </c>
    </row>
    <row r="362" spans="1:18">
      <c r="A362" s="5" t="s">
        <v>1008</v>
      </c>
      <c r="B362" s="5" t="s">
        <v>1008</v>
      </c>
      <c r="C362" s="5" t="s">
        <v>1009</v>
      </c>
      <c r="D362" s="5" t="s">
        <v>1010</v>
      </c>
      <c r="E362" s="7">
        <f>IF(Feuil1!E403="","",Feuil1!E403)</f>
        <v>7</v>
      </c>
      <c r="F362" s="8" t="str">
        <f>IF(Feuil1!F403="","",Feuil1!F403)</f>
        <v/>
      </c>
      <c r="G362" s="8">
        <f>IF(Feuil1!G403="","",Feuil1!G403)</f>
        <v>12.5</v>
      </c>
      <c r="H362" s="8" t="str">
        <f>IF(Feuil1!H403="","",Feuil1!EH403)</f>
        <v/>
      </c>
      <c r="I362" s="8" t="str">
        <f>IF(Feuil1!I403="","",Feuil1!I403)</f>
        <v/>
      </c>
      <c r="J362" s="8" t="str">
        <f>IF(Feuil1!J403="","",Feuil1!J403)</f>
        <v/>
      </c>
      <c r="K362" s="8" t="str">
        <f>IF(Feuil1!K403="","",Feuil1!K403)</f>
        <v/>
      </c>
      <c r="L362" s="8" t="str">
        <f>IF(Feuil1!L403="","",Feuil1!L403)</f>
        <v/>
      </c>
      <c r="M362" s="9" t="str">
        <f>IF(Feuil1!M403="","",Feuil1!M403)</f>
        <v/>
      </c>
      <c r="N362" s="10" t="e">
        <f t="shared" si="5"/>
        <v>#VALUE!</v>
      </c>
      <c r="O362" s="10"/>
      <c r="P362" s="10" t="str">
        <f>IF(Feuil1!P403="","",Feuil1!P403)</f>
        <v/>
      </c>
      <c r="Q362">
        <v>2</v>
      </c>
      <c r="R362">
        <v>12</v>
      </c>
    </row>
    <row r="363" spans="1:18">
      <c r="A363" s="6" t="s">
        <v>1011</v>
      </c>
      <c r="B363" s="6" t="s">
        <v>1011</v>
      </c>
      <c r="C363" s="6" t="s">
        <v>1012</v>
      </c>
      <c r="D363" s="6" t="s">
        <v>328</v>
      </c>
      <c r="E363" s="11" t="str">
        <f>IF(Feuil1!E404="","",Feuil1!E404)</f>
        <v/>
      </c>
      <c r="F363" s="12" t="str">
        <f>IF(Feuil1!F404="","",Feuil1!F404)</f>
        <v/>
      </c>
      <c r="G363" s="12" t="str">
        <f>IF(Feuil1!G404="","",Feuil1!G404)</f>
        <v/>
      </c>
      <c r="H363" s="12" t="str">
        <f>IF(Feuil1!H404="","",Feuil1!EH404)</f>
        <v/>
      </c>
      <c r="I363" s="12" t="str">
        <f>IF(Feuil1!I404="","",Feuil1!I404)</f>
        <v/>
      </c>
      <c r="J363" s="12" t="str">
        <f>IF(Feuil1!J404="","",Feuil1!J404)</f>
        <v/>
      </c>
      <c r="K363" s="12" t="str">
        <f>IF(Feuil1!K404="","",Feuil1!K404)</f>
        <v/>
      </c>
      <c r="L363" s="12" t="str">
        <f>IF(Feuil1!L404="","",Feuil1!L404)</f>
        <v/>
      </c>
      <c r="M363" s="13" t="str">
        <f>IF(Feuil1!M404="","",Feuil1!M404)</f>
        <v/>
      </c>
      <c r="N363" s="14" t="e">
        <f t="shared" si="5"/>
        <v>#VALUE!</v>
      </c>
      <c r="O363" s="14"/>
      <c r="P363" s="14" t="str">
        <f>IF(Feuil1!P404="","",Feuil1!P404)</f>
        <v/>
      </c>
      <c r="Q363">
        <v>2</v>
      </c>
      <c r="R363">
        <v>12</v>
      </c>
    </row>
    <row r="364" spans="1:18">
      <c r="A364" s="5" t="s">
        <v>1013</v>
      </c>
      <c r="B364" s="5" t="s">
        <v>1013</v>
      </c>
      <c r="C364" s="5" t="s">
        <v>1014</v>
      </c>
      <c r="D364" s="5" t="s">
        <v>53</v>
      </c>
      <c r="E364" s="7">
        <f>IF(Feuil1!E405="","",Feuil1!E405)</f>
        <v>8</v>
      </c>
      <c r="F364" s="8" t="str">
        <f>IF(Feuil1!F405="","",Feuil1!F405)</f>
        <v/>
      </c>
      <c r="G364" s="8">
        <f>IF(Feuil1!G405="","",Feuil1!G405)</f>
        <v>12</v>
      </c>
      <c r="H364" s="8" t="str">
        <f>IF(Feuil1!H405="","",Feuil1!EH405)</f>
        <v/>
      </c>
      <c r="I364" s="8" t="str">
        <f>IF(Feuil1!I405="","",Feuil1!I405)</f>
        <v/>
      </c>
      <c r="J364" s="8" t="str">
        <f>IF(Feuil1!J405="","",Feuil1!J405)</f>
        <v/>
      </c>
      <c r="K364" s="8" t="str">
        <f>IF(Feuil1!K405="","",Feuil1!K405)</f>
        <v/>
      </c>
      <c r="L364" s="8" t="str">
        <f>IF(Feuil1!L405="","",Feuil1!L405)</f>
        <v/>
      </c>
      <c r="M364" s="9" t="str">
        <f>IF(Feuil1!M405="","",Feuil1!M405)</f>
        <v/>
      </c>
      <c r="N364" s="10" t="e">
        <f t="shared" si="5"/>
        <v>#VALUE!</v>
      </c>
      <c r="O364" s="10"/>
      <c r="P364" s="10" t="str">
        <f>IF(Feuil1!P405="","",Feuil1!P405)</f>
        <v/>
      </c>
      <c r="Q364">
        <v>2</v>
      </c>
      <c r="R364">
        <v>12</v>
      </c>
    </row>
    <row r="365" spans="1:18">
      <c r="A365" s="6" t="s">
        <v>1015</v>
      </c>
      <c r="B365" s="6" t="s">
        <v>1015</v>
      </c>
      <c r="C365" s="6" t="s">
        <v>1016</v>
      </c>
      <c r="D365" s="6" t="s">
        <v>522</v>
      </c>
      <c r="E365" s="11" t="str">
        <f>IF(Feuil1!E406="","",Feuil1!E406)</f>
        <v/>
      </c>
      <c r="F365" s="12" t="str">
        <f>IF(Feuil1!F406="","",Feuil1!F406)</f>
        <v/>
      </c>
      <c r="G365" s="12" t="str">
        <f>IF(Feuil1!G406="","",Feuil1!G406)</f>
        <v/>
      </c>
      <c r="H365" s="12" t="str">
        <f>IF(Feuil1!H406="","",Feuil1!EH406)</f>
        <v/>
      </c>
      <c r="I365" s="12" t="str">
        <f>IF(Feuil1!I406="","",Feuil1!I406)</f>
        <v/>
      </c>
      <c r="J365" s="12" t="str">
        <f>IF(Feuil1!J406="","",Feuil1!J406)</f>
        <v/>
      </c>
      <c r="K365" s="12" t="str">
        <f>IF(Feuil1!K406="","",Feuil1!K406)</f>
        <v/>
      </c>
      <c r="L365" s="12" t="str">
        <f>IF(Feuil1!L406="","",Feuil1!L406)</f>
        <v/>
      </c>
      <c r="M365" s="13" t="str">
        <f>IF(Feuil1!M406="","",Feuil1!M406)</f>
        <v/>
      </c>
      <c r="N365" s="14" t="e">
        <f t="shared" si="5"/>
        <v>#VALUE!</v>
      </c>
      <c r="O365" s="14"/>
      <c r="P365" s="14" t="str">
        <f>IF(Feuil1!P406="","",Feuil1!P406)</f>
        <v/>
      </c>
      <c r="Q365">
        <v>2</v>
      </c>
      <c r="R365">
        <v>12</v>
      </c>
    </row>
    <row r="366" spans="1:18">
      <c r="A366" s="5" t="s">
        <v>1017</v>
      </c>
      <c r="B366" s="5" t="s">
        <v>1017</v>
      </c>
      <c r="C366" s="5" t="s">
        <v>1018</v>
      </c>
      <c r="D366" s="5" t="s">
        <v>148</v>
      </c>
      <c r="E366" s="7">
        <f>IF(Feuil1!E407="","",Feuil1!E407)</f>
        <v>6.25</v>
      </c>
      <c r="F366" s="8" t="str">
        <f>IF(Feuil1!F407="","",Feuil1!F407)</f>
        <v/>
      </c>
      <c r="G366" s="8" t="str">
        <f>IF(Feuil1!G407="","",Feuil1!G407)</f>
        <v/>
      </c>
      <c r="H366" s="8" t="str">
        <f>IF(Feuil1!H407="","",Feuil1!EH407)</f>
        <v/>
      </c>
      <c r="I366" s="8" t="str">
        <f>IF(Feuil1!I407="","",Feuil1!I407)</f>
        <v/>
      </c>
      <c r="J366" s="8" t="str">
        <f>IF(Feuil1!J407="","",Feuil1!J407)</f>
        <v/>
      </c>
      <c r="K366" s="8" t="str">
        <f>IF(Feuil1!K407="","",Feuil1!K407)</f>
        <v/>
      </c>
      <c r="L366" s="8" t="str">
        <f>IF(Feuil1!L407="","",Feuil1!L407)</f>
        <v/>
      </c>
      <c r="M366" s="9" t="str">
        <f>IF(Feuil1!M407="","",Feuil1!M407)</f>
        <v/>
      </c>
      <c r="N366" s="10" t="e">
        <f t="shared" si="5"/>
        <v>#VALUE!</v>
      </c>
      <c r="O366" s="10"/>
      <c r="P366" s="10" t="str">
        <f>IF(Feuil1!P407="","",Feuil1!P407)</f>
        <v/>
      </c>
      <c r="Q366">
        <v>2</v>
      </c>
      <c r="R366">
        <v>12</v>
      </c>
    </row>
  </sheetData>
  <sheetProtection password="D15C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aba</cp:lastModifiedBy>
  <dcterms:created xsi:type="dcterms:W3CDTF">2019-06-17T08:05:00Z</dcterms:created>
  <dcterms:modified xsi:type="dcterms:W3CDTF">2019-09-09T07:45:55Z</dcterms:modified>
</cp:coreProperties>
</file>